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84C639FF-638B-472A-9375-06358CBBC7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RAL AT MAYO" sheetId="6" r:id="rId1"/>
  </sheets>
  <definedNames>
    <definedName name="_xlnm._FilterDatabase" localSheetId="0" hidden="1">'GRAL AT MAYO'!$A$1:$AI$30</definedName>
    <definedName name="_xlnm.Print_Area" localSheetId="0">'GRAL AT MAYO'!$A$1:$AH$31</definedName>
    <definedName name="_xlnm.Print_Titles" localSheetId="0">'GRAL AT MAYO'!$1:$7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9" i="6" l="1"/>
  <c r="AH10" i="6"/>
  <c r="AH11" i="6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25" i="6"/>
  <c r="AH8" i="6" l="1"/>
  <c r="AH26" i="6" l="1"/>
</calcChain>
</file>

<file path=xl/sharedStrings.xml><?xml version="1.0" encoding="utf-8"?>
<sst xmlns="http://schemas.openxmlformats.org/spreadsheetml/2006/main" count="48" uniqueCount="32">
  <si>
    <t>TOTAL</t>
  </si>
  <si>
    <t>ACTIVIDAD</t>
  </si>
  <si>
    <t>H. AYUNTAMIENTO DE SAN PEDRO TLAQUEPAQUE</t>
  </si>
  <si>
    <t>COORDINACIÓN GENERAL DE SERVICIOS PUBLICOS MUNICIPALES</t>
  </si>
  <si>
    <t>DIRECCION DE AGUA POTABLE Y ALCANTARILLADO</t>
  </si>
  <si>
    <t>REPORTES DE ATENCION CIUDADANA</t>
  </si>
  <si>
    <t xml:space="preserve"> </t>
  </si>
  <si>
    <t>TOMA DE LECTURAS DE MEDIDORES 
DE AGUA</t>
  </si>
  <si>
    <t>CAPTURA  DE LECTURAS DE 
MEDIDORES DE AGUA</t>
  </si>
  <si>
    <t>Realizo</t>
  </si>
  <si>
    <t>Ruben Ramirez Reynoza</t>
  </si>
  <si>
    <t xml:space="preserve">  Vo.Bo.</t>
  </si>
  <si>
    <t>Dir. de Agua Potable  y Alcantarillado</t>
  </si>
  <si>
    <t>TOTAL DE ACTIVIDADES</t>
  </si>
  <si>
    <t>IMPRESIÓN DE RECIBOS DE AGUA</t>
  </si>
  <si>
    <t>DISEÑO DE RUTAS EN EL SISTEMA INTEGRAL TAUTUM</t>
  </si>
  <si>
    <t>ELABORACION DE INFORMES DE 
ACTIVIDADES</t>
  </si>
  <si>
    <t>DIAS DEL MES</t>
  </si>
  <si>
    <t>ELABORACION DE OFICIOS
 Y DOCUMENTOS VARIOS</t>
  </si>
  <si>
    <t>REGISTRO Y ARCHIVO DE OFICIOS 
Y/O DOCUMENTOS VARIOS</t>
  </si>
  <si>
    <t>SUPERVISION</t>
  </si>
  <si>
    <t>CAPTURA Y PROGRAMACIOM DE SUPERVISIONES Y VERIFICACION 
DE LECTURAS</t>
  </si>
  <si>
    <t>IMPRESIÓN DE AVISOS Y HOJAS DE RECORRIDO PARA TOMA DE LECTURAS</t>
  </si>
  <si>
    <t>PREPARACION DE CARPETAS PARA TOMA DE LECTURAS</t>
  </si>
  <si>
    <t>APERTURA DE CUENTA Y/O CONTRATO</t>
  </si>
  <si>
    <t>MARCADO DE  IMPEDIMENTOS EN HOJA DE LECTURAS REGIMEN DE SERVICIO MEDIDO</t>
  </si>
  <si>
    <t>Lic. Hector Ledezma Castellanos</t>
  </si>
  <si>
    <t>REVISION Y CORRECCION DE DATOS A AUDITORIA DE CUENTAS EN REGIMEN DE SERVICIO MEDIDO</t>
  </si>
  <si>
    <t>REVISION Y APLICACIÓN DE ADEUDOS DE 
CUENTAS EN REGIMEN DE SERVICION MEDIDO</t>
  </si>
  <si>
    <t>ENTREGA DE RECIBOS DE AGUA</t>
  </si>
  <si>
    <t>INSTALACION DE MEDIDORES</t>
  </si>
  <si>
    <t>INFORME DE ACTIVIDADES REALIZADAS POR EL AREA TECNICA DEL MES DE MAYO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</si>
</sst>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5"/>
      <name val="Arial"/>
      <family val="2"/>
    </font>
    <font>
      <b/>
      <sz val="16"/>
      <color rgb="FF424143"/>
      <name val="Arial"/>
      <family val="2"/>
    </font>
    <font>
      <b/>
      <sz val="14"/>
      <color rgb="FF424143"/>
      <name val="Arial"/>
      <family val="2"/>
    </font>
    <font>
      <b/>
      <sz val="12"/>
      <color rgb="FF424143"/>
      <name val="Arial"/>
      <family val="2"/>
    </font>
    <font>
      <sz val="14"/>
      <color rgb="FF424143"/>
      <name val="Arial"/>
      <family val="2"/>
    </font>
    <font>
      <sz val="12"/>
      <color rgb="FF42414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rgb="FF6FBBBC"/>
        <bgColor indexed="64"/>
      </patternFill>
    </fill>
    <fill>
      <patternFill patternType="solid">
        <fgColor rgb="FF9CC44F"/>
        <bgColor indexed="64"/>
      </patternFill>
    </fill>
    <fill>
      <patternFill patternType="solid">
        <fgColor rgb="FFEF811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3" fontId="6" fillId="0" borderId="0" xfId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/>
    </xf>
    <xf numFmtId="43" fontId="6" fillId="5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F8118"/>
      <color rgb="FF9CC44F"/>
      <color rgb="FF6FBBBC"/>
      <color rgb="FFE64990"/>
      <color rgb="FF4241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355487</xdr:colOff>
      <xdr:row>0</xdr:row>
      <xdr:rowOff>0</xdr:rowOff>
    </xdr:from>
    <xdr:to>
      <xdr:col>33</xdr:col>
      <xdr:colOff>688334</xdr:colOff>
      <xdr:row>3</xdr:row>
      <xdr:rowOff>202354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59808" y="0"/>
          <a:ext cx="2632454" cy="1018783"/>
        </a:xfrm>
        <a:prstGeom prst="rect">
          <a:avLst/>
        </a:prstGeom>
      </xdr:spPr>
    </xdr:pic>
    <xdr:clientData/>
  </xdr:twoCellAnchor>
  <xdr:twoCellAnchor editAs="oneCell">
    <xdr:from>
      <xdr:col>1</xdr:col>
      <xdr:colOff>74084</xdr:colOff>
      <xdr:row>0</xdr:row>
      <xdr:rowOff>49477</xdr:rowOff>
    </xdr:from>
    <xdr:to>
      <xdr:col>1</xdr:col>
      <xdr:colOff>2702718</xdr:colOff>
      <xdr:row>3</xdr:row>
      <xdr:rowOff>360449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897" y="49477"/>
          <a:ext cx="2628634" cy="1132503"/>
        </a:xfrm>
        <a:prstGeom prst="rect">
          <a:avLst/>
        </a:prstGeom>
      </xdr:spPr>
    </xdr:pic>
    <xdr:clientData/>
  </xdr:twoCellAnchor>
  <xdr:twoCellAnchor editAs="oneCell">
    <xdr:from>
      <xdr:col>1</xdr:col>
      <xdr:colOff>2984499</xdr:colOff>
      <xdr:row>3</xdr:row>
      <xdr:rowOff>285750</xdr:rowOff>
    </xdr:from>
    <xdr:to>
      <xdr:col>1</xdr:col>
      <xdr:colOff>3744912</xdr:colOff>
      <xdr:row>4</xdr:row>
      <xdr:rowOff>108143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666" y="1428750"/>
          <a:ext cx="11506200" cy="203393"/>
        </a:xfrm>
        <a:prstGeom prst="rect">
          <a:avLst/>
        </a:prstGeom>
      </xdr:spPr>
    </xdr:pic>
    <xdr:clientData/>
  </xdr:twoCellAnchor>
  <xdr:twoCellAnchor editAs="oneCell">
    <xdr:from>
      <xdr:col>28</xdr:col>
      <xdr:colOff>254793</xdr:colOff>
      <xdr:row>3</xdr:row>
      <xdr:rowOff>254794</xdr:rowOff>
    </xdr:from>
    <xdr:to>
      <xdr:col>30</xdr:col>
      <xdr:colOff>59531</xdr:colOff>
      <xdr:row>4</xdr:row>
      <xdr:rowOff>11832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2106" y="1076325"/>
          <a:ext cx="1671638" cy="138038"/>
        </a:xfrm>
        <a:prstGeom prst="rect">
          <a:avLst/>
        </a:prstGeom>
      </xdr:spPr>
    </xdr:pic>
    <xdr:clientData/>
  </xdr:twoCellAnchor>
  <xdr:twoCellAnchor editAs="oneCell">
    <xdr:from>
      <xdr:col>19</xdr:col>
      <xdr:colOff>440532</xdr:colOff>
      <xdr:row>2</xdr:row>
      <xdr:rowOff>61165</xdr:rowOff>
    </xdr:from>
    <xdr:to>
      <xdr:col>20</xdr:col>
      <xdr:colOff>118270</xdr:colOff>
      <xdr:row>2</xdr:row>
      <xdr:rowOff>343527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51" y="501696"/>
          <a:ext cx="177800" cy="282362"/>
        </a:xfrm>
        <a:prstGeom prst="rect">
          <a:avLst/>
        </a:prstGeom>
      </xdr:spPr>
    </xdr:pic>
    <xdr:clientData/>
  </xdr:twoCellAnchor>
  <xdr:twoCellAnchor editAs="oneCell">
    <xdr:from>
      <xdr:col>7</xdr:col>
      <xdr:colOff>11906</xdr:colOff>
      <xdr:row>2</xdr:row>
      <xdr:rowOff>69290</xdr:rowOff>
    </xdr:from>
    <xdr:to>
      <xdr:col>7</xdr:col>
      <xdr:colOff>191172</xdr:colOff>
      <xdr:row>2</xdr:row>
      <xdr:rowOff>346448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786562" y="509821"/>
          <a:ext cx="179266" cy="277158"/>
        </a:xfrm>
        <a:prstGeom prst="rect">
          <a:avLst/>
        </a:prstGeom>
      </xdr:spPr>
    </xdr:pic>
    <xdr:clientData/>
  </xdr:twoCellAnchor>
  <xdr:twoCellAnchor editAs="oneCell">
    <xdr:from>
      <xdr:col>5</xdr:col>
      <xdr:colOff>380999</xdr:colOff>
      <xdr:row>1</xdr:row>
      <xdr:rowOff>91747</xdr:rowOff>
    </xdr:from>
    <xdr:to>
      <xdr:col>6</xdr:col>
      <xdr:colOff>20677</xdr:colOff>
      <xdr:row>1</xdr:row>
      <xdr:rowOff>320344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 flipV="1">
          <a:off x="6155530" y="151278"/>
          <a:ext cx="139741" cy="228597"/>
        </a:xfrm>
        <a:prstGeom prst="rect">
          <a:avLst/>
        </a:prstGeom>
      </xdr:spPr>
    </xdr:pic>
    <xdr:clientData/>
  </xdr:twoCellAnchor>
  <xdr:twoCellAnchor editAs="oneCell">
    <xdr:from>
      <xdr:col>20</xdr:col>
      <xdr:colOff>393462</xdr:colOff>
      <xdr:row>1</xdr:row>
      <xdr:rowOff>27081</xdr:rowOff>
    </xdr:from>
    <xdr:to>
      <xdr:col>21</xdr:col>
      <xdr:colOff>110371</xdr:colOff>
      <xdr:row>1</xdr:row>
      <xdr:rowOff>296020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3311743" y="86612"/>
          <a:ext cx="169347" cy="268939"/>
        </a:xfrm>
        <a:prstGeom prst="rect">
          <a:avLst/>
        </a:prstGeom>
      </xdr:spPr>
    </xdr:pic>
    <xdr:clientData/>
  </xdr:twoCellAnchor>
  <xdr:twoCellAnchor editAs="oneCell">
    <xdr:from>
      <xdr:col>3</xdr:col>
      <xdr:colOff>168089</xdr:colOff>
      <xdr:row>29</xdr:row>
      <xdr:rowOff>224120</xdr:rowOff>
    </xdr:from>
    <xdr:to>
      <xdr:col>4</xdr:col>
      <xdr:colOff>426478</xdr:colOff>
      <xdr:row>30</xdr:row>
      <xdr:rowOff>74706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589" y="14679708"/>
          <a:ext cx="8927353" cy="224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1"/>
  <sheetViews>
    <sheetView tabSelected="1" view="pageBreakPreview" topLeftCell="D1" zoomScaleNormal="100" zoomScaleSheetLayoutView="100" workbookViewId="0">
      <pane ySplit="7" topLeftCell="A8" activePane="bottomLeft" state="frozen"/>
      <selection pane="bottomLeft" activeCell="B3" sqref="B3:AH3"/>
    </sheetView>
  </sheetViews>
  <sheetFormatPr baseColWidth="10" defaultRowHeight="15" x14ac:dyDescent="0.2"/>
  <cols>
    <col min="1" max="1" width="6" style="2" customWidth="1"/>
    <col min="2" max="2" width="58" style="2" customWidth="1"/>
    <col min="3" max="3" width="7.5703125" style="2" customWidth="1"/>
    <col min="4" max="4" width="7.42578125" style="2" customWidth="1"/>
    <col min="5" max="7" width="7.5703125" style="2" customWidth="1"/>
    <col min="8" max="15" width="6.7109375" style="2" customWidth="1"/>
    <col min="16" max="17" width="7.5703125" style="2" customWidth="1"/>
    <col min="18" max="18" width="7.85546875" style="2" customWidth="1"/>
    <col min="19" max="20" width="7.5703125" style="2" customWidth="1"/>
    <col min="21" max="23" width="6.7109375" style="2" customWidth="1"/>
    <col min="24" max="24" width="7.7109375" style="2" customWidth="1"/>
    <col min="25" max="29" width="6.7109375" style="2" customWidth="1"/>
    <col min="30" max="30" width="7.5703125" style="2" customWidth="1"/>
    <col min="31" max="33" width="6.7109375" style="2" customWidth="1"/>
    <col min="34" max="34" width="15.42578125" style="2" bestFit="1" customWidth="1"/>
    <col min="35" max="35" width="11.42578125" style="2"/>
    <col min="36" max="36" width="19.5703125" style="2" customWidth="1"/>
    <col min="37" max="16384" width="11.42578125" style="2"/>
  </cols>
  <sheetData>
    <row r="1" spans="1:39" ht="4.5" customHeight="1" x14ac:dyDescent="0.3">
      <c r="B1" s="23" t="s">
        <v>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9" ht="30" customHeight="1" x14ac:dyDescent="0.2">
      <c r="B2" s="24" t="s">
        <v>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9" ht="30" customHeight="1" x14ac:dyDescent="0.2">
      <c r="B3" s="24" t="s">
        <v>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39" ht="30" customHeight="1" x14ac:dyDescent="0.2">
      <c r="B4" s="24" t="s">
        <v>31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9" ht="11.25" customHeight="1" x14ac:dyDescent="0.25">
      <c r="B5" s="25" t="s">
        <v>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9" ht="30" customHeight="1" x14ac:dyDescent="0.25">
      <c r="B6" s="19" t="s">
        <v>1</v>
      </c>
      <c r="C6" s="20" t="s">
        <v>17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1" t="s">
        <v>0</v>
      </c>
    </row>
    <row r="7" spans="1:39" ht="30" customHeight="1" x14ac:dyDescent="0.25">
      <c r="B7" s="19"/>
      <c r="C7" s="15">
        <v>1</v>
      </c>
      <c r="D7" s="15">
        <v>2</v>
      </c>
      <c r="E7" s="15">
        <v>3</v>
      </c>
      <c r="F7" s="14">
        <v>4</v>
      </c>
      <c r="G7" s="15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16">
        <v>18</v>
      </c>
      <c r="U7" s="16">
        <v>19</v>
      </c>
      <c r="V7" s="16">
        <v>20</v>
      </c>
      <c r="W7" s="16">
        <v>21</v>
      </c>
      <c r="X7" s="16">
        <v>22</v>
      </c>
      <c r="Y7" s="16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22"/>
    </row>
    <row r="8" spans="1:39" ht="35.1" customHeight="1" x14ac:dyDescent="0.25">
      <c r="B8" s="10" t="s">
        <v>5</v>
      </c>
      <c r="C8" s="12"/>
      <c r="D8" s="12">
        <v>5</v>
      </c>
      <c r="E8" s="12">
        <v>7</v>
      </c>
      <c r="F8" s="12">
        <v>18</v>
      </c>
      <c r="G8" s="12"/>
      <c r="H8" s="12"/>
      <c r="I8" s="12"/>
      <c r="J8" s="12">
        <v>11</v>
      </c>
      <c r="K8" s="12">
        <v>9</v>
      </c>
      <c r="L8" s="12">
        <v>8</v>
      </c>
      <c r="M8" s="12">
        <v>12</v>
      </c>
      <c r="N8" s="12">
        <v>8</v>
      </c>
      <c r="O8" s="12"/>
      <c r="P8" s="12"/>
      <c r="Q8" s="12">
        <v>9</v>
      </c>
      <c r="R8" s="12">
        <v>20</v>
      </c>
      <c r="S8" s="12">
        <v>11</v>
      </c>
      <c r="T8" s="12">
        <v>5</v>
      </c>
      <c r="U8" s="12">
        <v>6</v>
      </c>
      <c r="V8" s="12"/>
      <c r="W8" s="12"/>
      <c r="X8" s="12">
        <v>6</v>
      </c>
      <c r="Y8" s="12">
        <v>6</v>
      </c>
      <c r="Z8" s="12">
        <v>8</v>
      </c>
      <c r="AA8" s="12">
        <v>5</v>
      </c>
      <c r="AB8" s="12">
        <v>23</v>
      </c>
      <c r="AC8" s="12"/>
      <c r="AD8" s="12"/>
      <c r="AE8" s="12">
        <v>19</v>
      </c>
      <c r="AF8" s="12">
        <v>6</v>
      </c>
      <c r="AG8" s="12">
        <v>18</v>
      </c>
      <c r="AH8" s="13">
        <f>SUM(C8:AG8)</f>
        <v>220</v>
      </c>
      <c r="AI8" s="2" t="s">
        <v>6</v>
      </c>
    </row>
    <row r="9" spans="1:39" ht="35.1" customHeight="1" x14ac:dyDescent="0.25">
      <c r="B9" s="10" t="s">
        <v>20</v>
      </c>
      <c r="C9" s="12"/>
      <c r="D9" s="12"/>
      <c r="E9" s="12">
        <v>3</v>
      </c>
      <c r="F9" s="12">
        <v>4</v>
      </c>
      <c r="G9" s="12"/>
      <c r="H9" s="12"/>
      <c r="I9" s="12"/>
      <c r="J9" s="12">
        <v>5</v>
      </c>
      <c r="K9" s="12">
        <v>4</v>
      </c>
      <c r="L9" s="12">
        <v>1</v>
      </c>
      <c r="M9" s="12">
        <v>3</v>
      </c>
      <c r="N9" s="12">
        <v>2</v>
      </c>
      <c r="O9" s="12"/>
      <c r="P9" s="12"/>
      <c r="Q9" s="12"/>
      <c r="R9" s="12"/>
      <c r="S9" s="12"/>
      <c r="T9" s="12"/>
      <c r="U9" s="12">
        <v>3</v>
      </c>
      <c r="V9" s="12"/>
      <c r="W9" s="12"/>
      <c r="X9" s="12" t="s">
        <v>6</v>
      </c>
      <c r="Y9" s="12">
        <v>2</v>
      </c>
      <c r="Z9" s="12">
        <v>1</v>
      </c>
      <c r="AA9" s="12"/>
      <c r="AB9" s="12"/>
      <c r="AC9" s="12"/>
      <c r="AD9" s="12"/>
      <c r="AE9" s="12">
        <v>1</v>
      </c>
      <c r="AF9" s="12" t="s">
        <v>6</v>
      </c>
      <c r="AG9" s="12">
        <v>7</v>
      </c>
      <c r="AH9" s="13">
        <f t="shared" ref="AH9:AH25" si="0">SUM(C9:AG9)</f>
        <v>36</v>
      </c>
    </row>
    <row r="10" spans="1:39" ht="35.1" customHeight="1" x14ac:dyDescent="0.25">
      <c r="A10" s="2" t="s">
        <v>6</v>
      </c>
      <c r="B10" s="11" t="s">
        <v>21</v>
      </c>
      <c r="C10" s="12"/>
      <c r="D10" s="12"/>
      <c r="E10" s="12">
        <v>3</v>
      </c>
      <c r="F10" s="12">
        <v>1</v>
      </c>
      <c r="G10" s="12"/>
      <c r="H10" s="12"/>
      <c r="I10" s="12"/>
      <c r="J10" s="12">
        <v>4</v>
      </c>
      <c r="K10" s="12">
        <v>1</v>
      </c>
      <c r="L10" s="12">
        <v>1</v>
      </c>
      <c r="M10" s="12">
        <v>2</v>
      </c>
      <c r="N10" s="12"/>
      <c r="O10" s="12"/>
      <c r="P10" s="12"/>
      <c r="Q10" s="12">
        <v>3</v>
      </c>
      <c r="R10" s="12">
        <v>1</v>
      </c>
      <c r="S10" s="12"/>
      <c r="T10" s="12">
        <v>5</v>
      </c>
      <c r="U10" s="12"/>
      <c r="V10" s="12"/>
      <c r="W10" s="12"/>
      <c r="X10" s="12"/>
      <c r="Y10" s="12"/>
      <c r="Z10" s="12"/>
      <c r="AA10" s="12"/>
      <c r="AB10" s="12">
        <v>3</v>
      </c>
      <c r="AC10" s="12"/>
      <c r="AD10" s="12"/>
      <c r="AE10" s="12">
        <v>9</v>
      </c>
      <c r="AF10" s="12"/>
      <c r="AG10" s="12"/>
      <c r="AH10" s="13">
        <f t="shared" si="0"/>
        <v>33</v>
      </c>
    </row>
    <row r="11" spans="1:39" ht="35.1" customHeight="1" x14ac:dyDescent="0.25">
      <c r="B11" s="11" t="s">
        <v>7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v>2144</v>
      </c>
      <c r="R11" s="12">
        <v>991</v>
      </c>
      <c r="S11" s="12">
        <v>629</v>
      </c>
      <c r="T11" s="12">
        <v>922</v>
      </c>
      <c r="U11" s="12">
        <v>888</v>
      </c>
      <c r="V11" s="12"/>
      <c r="W11" s="12"/>
      <c r="X11" s="12">
        <v>1411</v>
      </c>
      <c r="Y11" s="12">
        <v>958</v>
      </c>
      <c r="Z11" s="12">
        <v>195</v>
      </c>
      <c r="AA11" s="12">
        <v>273</v>
      </c>
      <c r="AB11" s="12">
        <v>182</v>
      </c>
      <c r="AC11" s="12"/>
      <c r="AD11" s="12"/>
      <c r="AE11" s="12">
        <v>105</v>
      </c>
      <c r="AF11" s="12"/>
      <c r="AG11" s="12"/>
      <c r="AH11" s="13">
        <f t="shared" si="0"/>
        <v>8698</v>
      </c>
      <c r="AI11" s="2" t="s">
        <v>6</v>
      </c>
      <c r="AJ11" s="3"/>
    </row>
    <row r="12" spans="1:39" ht="35.1" customHeight="1" x14ac:dyDescent="0.25">
      <c r="B12" s="11" t="s">
        <v>25</v>
      </c>
      <c r="C12" s="12"/>
      <c r="D12" s="12"/>
      <c r="E12" s="12">
        <v>100</v>
      </c>
      <c r="F12" s="12">
        <v>153</v>
      </c>
      <c r="G12" s="12" t="s">
        <v>6</v>
      </c>
      <c r="H12" s="12"/>
      <c r="I12" s="12"/>
      <c r="J12" s="12">
        <v>215</v>
      </c>
      <c r="K12" s="12"/>
      <c r="L12" s="12"/>
      <c r="M12" s="12"/>
      <c r="N12" s="12"/>
      <c r="O12" s="12"/>
      <c r="P12" s="12"/>
      <c r="Q12" s="12"/>
      <c r="R12" s="12">
        <v>43</v>
      </c>
      <c r="S12" s="12">
        <v>57</v>
      </c>
      <c r="T12" s="12">
        <v>184</v>
      </c>
      <c r="U12" s="12">
        <v>160</v>
      </c>
      <c r="V12" s="12"/>
      <c r="W12" s="12"/>
      <c r="X12" s="12">
        <v>219</v>
      </c>
      <c r="Y12" s="12">
        <v>403</v>
      </c>
      <c r="Z12" s="12">
        <v>152</v>
      </c>
      <c r="AA12" s="12">
        <v>171</v>
      </c>
      <c r="AB12" s="12">
        <v>46</v>
      </c>
      <c r="AC12" s="12" t="s">
        <v>6</v>
      </c>
      <c r="AD12" s="12"/>
      <c r="AE12" s="12">
        <v>3</v>
      </c>
      <c r="AF12" s="12">
        <v>63</v>
      </c>
      <c r="AG12" s="12"/>
      <c r="AH12" s="13">
        <f t="shared" si="0"/>
        <v>1969</v>
      </c>
      <c r="AJ12" s="3"/>
    </row>
    <row r="13" spans="1:39" ht="35.1" customHeight="1" x14ac:dyDescent="0.25">
      <c r="B13" s="11" t="s">
        <v>15</v>
      </c>
      <c r="C13" s="12"/>
      <c r="D13" s="12"/>
      <c r="E13" s="12" t="s">
        <v>6</v>
      </c>
      <c r="F13" s="12" t="s">
        <v>6</v>
      </c>
      <c r="G13" s="12" t="s">
        <v>6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v>6</v>
      </c>
      <c r="U13" s="12">
        <v>9</v>
      </c>
      <c r="V13" s="12"/>
      <c r="W13" s="12"/>
      <c r="X13" s="12">
        <v>10</v>
      </c>
      <c r="Y13" s="12">
        <v>17</v>
      </c>
      <c r="Z13" s="12">
        <v>11</v>
      </c>
      <c r="AA13" s="12">
        <v>11</v>
      </c>
      <c r="AB13" s="12">
        <v>4</v>
      </c>
      <c r="AC13" s="12" t="s">
        <v>6</v>
      </c>
      <c r="AD13" s="12"/>
      <c r="AE13" s="12">
        <v>3</v>
      </c>
      <c r="AF13" s="12">
        <v>1</v>
      </c>
      <c r="AG13" s="12"/>
      <c r="AH13" s="13">
        <f t="shared" si="0"/>
        <v>72</v>
      </c>
      <c r="AI13" s="2" t="s">
        <v>6</v>
      </c>
    </row>
    <row r="14" spans="1:39" ht="35.1" customHeight="1" x14ac:dyDescent="0.25">
      <c r="B14" s="11" t="s">
        <v>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>
        <v>498</v>
      </c>
      <c r="S14" s="12">
        <v>1053</v>
      </c>
      <c r="T14" s="12">
        <v>1142</v>
      </c>
      <c r="U14" s="12">
        <v>522</v>
      </c>
      <c r="V14" s="12"/>
      <c r="W14" s="12"/>
      <c r="X14" s="12">
        <v>386</v>
      </c>
      <c r="Y14" s="12">
        <v>2000</v>
      </c>
      <c r="Z14" s="12">
        <v>1201</v>
      </c>
      <c r="AA14" s="12">
        <v>444</v>
      </c>
      <c r="AB14" s="12">
        <v>311</v>
      </c>
      <c r="AC14" s="12" t="s">
        <v>6</v>
      </c>
      <c r="AD14" s="12"/>
      <c r="AE14" s="12">
        <v>91</v>
      </c>
      <c r="AF14" s="12">
        <v>39</v>
      </c>
      <c r="AG14" s="12"/>
      <c r="AH14" s="13">
        <f t="shared" si="0"/>
        <v>7687</v>
      </c>
      <c r="AI14" s="4"/>
      <c r="AJ14" s="3"/>
    </row>
    <row r="15" spans="1:39" ht="39.950000000000003" hidden="1" customHeight="1" x14ac:dyDescent="0.25">
      <c r="B15" s="11" t="s">
        <v>27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3">
        <f t="shared" si="0"/>
        <v>0</v>
      </c>
      <c r="AJ15" s="3"/>
    </row>
    <row r="16" spans="1:39" ht="60" customHeight="1" x14ac:dyDescent="0.25">
      <c r="A16" s="2" t="s">
        <v>6</v>
      </c>
      <c r="B16" s="11" t="s">
        <v>28</v>
      </c>
      <c r="C16" s="12"/>
      <c r="D16" s="12">
        <v>917</v>
      </c>
      <c r="E16" s="12"/>
      <c r="F16" s="12"/>
      <c r="G16" s="12"/>
      <c r="H16" s="12"/>
      <c r="I16" s="12"/>
      <c r="J16" s="12"/>
      <c r="K16" s="12">
        <v>21</v>
      </c>
      <c r="L16" s="12">
        <v>12</v>
      </c>
      <c r="M16" s="12">
        <v>33</v>
      </c>
      <c r="N16" s="12">
        <v>15</v>
      </c>
      <c r="O16" s="12"/>
      <c r="P16" s="12"/>
      <c r="Q16" s="12">
        <v>20</v>
      </c>
      <c r="R16" s="12">
        <v>21</v>
      </c>
      <c r="S16" s="12">
        <v>201</v>
      </c>
      <c r="T16" s="12"/>
      <c r="U16" s="12">
        <v>21</v>
      </c>
      <c r="V16" s="12"/>
      <c r="W16" s="12"/>
      <c r="X16" s="12">
        <v>1711</v>
      </c>
      <c r="Y16" s="12">
        <v>754</v>
      </c>
      <c r="Z16" s="12"/>
      <c r="AA16" s="12"/>
      <c r="AB16" s="12">
        <v>1119</v>
      </c>
      <c r="AC16" s="12"/>
      <c r="AD16" s="12"/>
      <c r="AE16" s="12">
        <v>886</v>
      </c>
      <c r="AF16" s="12">
        <v>1232</v>
      </c>
      <c r="AG16" s="12"/>
      <c r="AH16" s="13">
        <f t="shared" si="0"/>
        <v>6963</v>
      </c>
      <c r="AI16" s="3"/>
      <c r="AJ16" s="3"/>
      <c r="AM16" s="3"/>
    </row>
    <row r="17" spans="2:39" ht="35.1" customHeight="1" x14ac:dyDescent="0.25">
      <c r="B17" s="10" t="s">
        <v>14</v>
      </c>
      <c r="C17" s="12"/>
      <c r="D17" s="12">
        <v>1294</v>
      </c>
      <c r="E17" s="12">
        <v>915</v>
      </c>
      <c r="F17" s="12">
        <v>973</v>
      </c>
      <c r="G17" s="12"/>
      <c r="H17" s="12"/>
      <c r="I17" s="12"/>
      <c r="J17" s="12">
        <v>504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>
        <v>1787</v>
      </c>
      <c r="AA17" s="12">
        <v>1049</v>
      </c>
      <c r="AB17" s="12">
        <v>77</v>
      </c>
      <c r="AC17" s="12"/>
      <c r="AD17" s="12"/>
      <c r="AE17" s="12">
        <v>750</v>
      </c>
      <c r="AF17" s="12">
        <v>323</v>
      </c>
      <c r="AG17" s="12">
        <v>853</v>
      </c>
      <c r="AH17" s="13">
        <f t="shared" si="0"/>
        <v>8525</v>
      </c>
      <c r="AI17" s="3"/>
      <c r="AJ17" s="3"/>
      <c r="AM17" s="3"/>
    </row>
    <row r="18" spans="2:39" ht="35.1" customHeight="1" x14ac:dyDescent="0.25">
      <c r="B18" s="10" t="s">
        <v>29</v>
      </c>
      <c r="C18" s="12"/>
      <c r="D18" s="12">
        <v>1434</v>
      </c>
      <c r="E18" s="12">
        <v>598</v>
      </c>
      <c r="F18" s="12">
        <v>1186</v>
      </c>
      <c r="G18" s="12"/>
      <c r="H18" s="12"/>
      <c r="I18" s="12"/>
      <c r="J18" s="12">
        <v>1780</v>
      </c>
      <c r="K18" s="12">
        <v>188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>
        <v>1793</v>
      </c>
      <c r="AF18" s="12">
        <v>431</v>
      </c>
      <c r="AG18" s="12">
        <v>340</v>
      </c>
      <c r="AH18" s="13">
        <f t="shared" si="0"/>
        <v>7750</v>
      </c>
      <c r="AJ18" s="3"/>
    </row>
    <row r="19" spans="2:39" ht="35.1" hidden="1" customHeight="1" x14ac:dyDescent="0.25">
      <c r="B19" s="10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3">
        <f t="shared" si="0"/>
        <v>0</v>
      </c>
      <c r="AJ19" s="3"/>
    </row>
    <row r="20" spans="2:39" ht="35.1" customHeight="1" x14ac:dyDescent="0.25">
      <c r="B20" s="10" t="s">
        <v>24</v>
      </c>
      <c r="C20" s="12"/>
      <c r="D20" s="12">
        <v>2</v>
      </c>
      <c r="E20" s="12"/>
      <c r="F20" s="12">
        <v>2</v>
      </c>
      <c r="G20" s="12"/>
      <c r="H20" s="12"/>
      <c r="I20" s="12"/>
      <c r="J20" s="12">
        <v>1</v>
      </c>
      <c r="K20" s="12"/>
      <c r="L20" s="12">
        <v>1</v>
      </c>
      <c r="M20" s="12">
        <v>1</v>
      </c>
      <c r="N20" s="12"/>
      <c r="O20" s="12"/>
      <c r="P20" s="12"/>
      <c r="Q20" s="12">
        <v>1</v>
      </c>
      <c r="R20" s="12">
        <v>1</v>
      </c>
      <c r="S20" s="12"/>
      <c r="T20" s="12"/>
      <c r="U20" s="12"/>
      <c r="V20" s="12"/>
      <c r="W20" s="12"/>
      <c r="X20" s="12"/>
      <c r="Y20" s="12"/>
      <c r="Z20" s="12"/>
      <c r="AA20" s="12">
        <v>1</v>
      </c>
      <c r="AB20" s="12">
        <v>4</v>
      </c>
      <c r="AC20" s="12"/>
      <c r="AD20" s="12"/>
      <c r="AE20" s="12"/>
      <c r="AF20" s="12">
        <v>3</v>
      </c>
      <c r="AG20" s="12">
        <v>2</v>
      </c>
      <c r="AH20" s="13">
        <f t="shared" si="0"/>
        <v>19</v>
      </c>
      <c r="AJ20" s="3"/>
    </row>
    <row r="21" spans="2:39" ht="35.1" hidden="1" customHeight="1" x14ac:dyDescent="0.25">
      <c r="B21" s="11" t="s">
        <v>22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3">
        <f t="shared" si="0"/>
        <v>0</v>
      </c>
    </row>
    <row r="22" spans="2:39" ht="35.1" customHeight="1" x14ac:dyDescent="0.25">
      <c r="B22" s="11" t="s">
        <v>23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8</v>
      </c>
      <c r="O22" s="12"/>
      <c r="P22" s="12"/>
      <c r="Q22" s="12">
        <v>12</v>
      </c>
      <c r="R22" s="12">
        <v>9</v>
      </c>
      <c r="S22" s="12">
        <v>19</v>
      </c>
      <c r="T22" s="12">
        <v>8</v>
      </c>
      <c r="U22" s="12" t="s">
        <v>6</v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3">
        <f t="shared" si="0"/>
        <v>56</v>
      </c>
    </row>
    <row r="23" spans="2:39" ht="35.1" customHeight="1" x14ac:dyDescent="0.25">
      <c r="B23" s="11" t="s">
        <v>16</v>
      </c>
      <c r="C23" s="12"/>
      <c r="D23" s="12"/>
      <c r="E23" s="12"/>
      <c r="F23" s="12">
        <v>1</v>
      </c>
      <c r="G23" s="12"/>
      <c r="H23" s="12"/>
      <c r="I23" s="12"/>
      <c r="J23" s="12">
        <v>1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>
        <v>1</v>
      </c>
      <c r="Y23" s="12">
        <v>1</v>
      </c>
      <c r="Z23" s="12"/>
      <c r="AA23" s="12"/>
      <c r="AB23" s="12">
        <v>1</v>
      </c>
      <c r="AC23" s="12">
        <v>1</v>
      </c>
      <c r="AD23" s="12"/>
      <c r="AE23" s="12"/>
      <c r="AF23" s="12"/>
      <c r="AG23" s="12"/>
      <c r="AH23" s="13">
        <f t="shared" si="0"/>
        <v>6</v>
      </c>
    </row>
    <row r="24" spans="2:39" ht="35.1" customHeight="1" x14ac:dyDescent="0.25">
      <c r="B24" s="11" t="s">
        <v>18</v>
      </c>
      <c r="C24" s="12"/>
      <c r="D24" s="12"/>
      <c r="E24" s="12">
        <v>2</v>
      </c>
      <c r="F24" s="12"/>
      <c r="G24" s="12"/>
      <c r="H24" s="12"/>
      <c r="I24" s="12"/>
      <c r="J24" s="12"/>
      <c r="K24" s="12">
        <v>2</v>
      </c>
      <c r="L24" s="12"/>
      <c r="M24" s="12">
        <v>1</v>
      </c>
      <c r="N24" s="12"/>
      <c r="O24" s="12"/>
      <c r="P24" s="12"/>
      <c r="Q24" s="12">
        <v>2</v>
      </c>
      <c r="R24" s="12"/>
      <c r="S24" s="12">
        <v>2</v>
      </c>
      <c r="T24" s="12"/>
      <c r="U24" s="12"/>
      <c r="V24" s="12"/>
      <c r="W24" s="12"/>
      <c r="X24" s="12">
        <v>1</v>
      </c>
      <c r="Y24" s="12">
        <v>1</v>
      </c>
      <c r="Z24" s="12"/>
      <c r="AA24" s="12"/>
      <c r="AB24" s="12"/>
      <c r="AC24" s="12"/>
      <c r="AD24" s="12"/>
      <c r="AE24" s="12">
        <v>1</v>
      </c>
      <c r="AF24" s="12"/>
      <c r="AG24" s="12"/>
      <c r="AH24" s="13">
        <f t="shared" si="0"/>
        <v>12</v>
      </c>
    </row>
    <row r="25" spans="2:39" ht="35.1" customHeight="1" x14ac:dyDescent="0.25">
      <c r="B25" s="11" t="s">
        <v>19</v>
      </c>
      <c r="C25" s="12"/>
      <c r="D25" s="12"/>
      <c r="E25" s="12">
        <v>20</v>
      </c>
      <c r="F25" s="12">
        <v>32</v>
      </c>
      <c r="G25" s="12"/>
      <c r="H25" s="12"/>
      <c r="I25" s="12"/>
      <c r="J25" s="12">
        <v>27</v>
      </c>
      <c r="K25" s="12">
        <v>40</v>
      </c>
      <c r="L25" s="12">
        <v>41</v>
      </c>
      <c r="M25" s="12">
        <v>66</v>
      </c>
      <c r="N25" s="12">
        <v>40</v>
      </c>
      <c r="O25" s="12"/>
      <c r="P25" s="12"/>
      <c r="Q25" s="12">
        <v>25</v>
      </c>
      <c r="R25" s="12"/>
      <c r="S25" s="12"/>
      <c r="T25" s="12"/>
      <c r="U25" s="12"/>
      <c r="V25" s="12"/>
      <c r="W25" s="12"/>
      <c r="X25" s="12"/>
      <c r="Y25" s="12"/>
      <c r="Z25" s="12"/>
      <c r="AA25" s="12">
        <v>13</v>
      </c>
      <c r="AB25" s="12">
        <v>48</v>
      </c>
      <c r="AC25" s="12"/>
      <c r="AD25" s="12"/>
      <c r="AE25" s="12">
        <v>23</v>
      </c>
      <c r="AF25" s="12">
        <v>83</v>
      </c>
      <c r="AG25" s="12">
        <v>11</v>
      </c>
      <c r="AH25" s="13">
        <f t="shared" si="0"/>
        <v>469</v>
      </c>
    </row>
    <row r="26" spans="2:39" ht="30" customHeight="1" x14ac:dyDescent="0.25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17" t="s">
        <v>13</v>
      </c>
      <c r="Z26" s="17"/>
      <c r="AA26" s="17"/>
      <c r="AB26" s="17"/>
      <c r="AC26" s="17"/>
      <c r="AD26" s="17"/>
      <c r="AE26" s="17"/>
      <c r="AF26" s="17"/>
      <c r="AG26" s="18"/>
      <c r="AH26" s="13">
        <f>SUM(AH8:AH25)</f>
        <v>42515</v>
      </c>
    </row>
    <row r="27" spans="2:39" ht="30" customHeight="1" x14ac:dyDescent="0.25">
      <c r="B27" s="5"/>
      <c r="C27" s="5"/>
      <c r="D27" s="9" t="s">
        <v>9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9" t="s">
        <v>11</v>
      </c>
      <c r="W27" s="5"/>
      <c r="X27" s="5"/>
      <c r="Y27" s="5"/>
      <c r="Z27" s="5"/>
      <c r="AA27" s="5"/>
      <c r="AB27" s="7"/>
      <c r="AC27" s="7"/>
      <c r="AD27" s="7"/>
      <c r="AE27" s="7"/>
      <c r="AF27" s="7"/>
      <c r="AG27" s="7"/>
      <c r="AH27" s="8"/>
    </row>
    <row r="28" spans="2:39" ht="30" customHeight="1" x14ac:dyDescent="0.25">
      <c r="B28" s="5"/>
      <c r="C28" s="5"/>
      <c r="D28" s="9" t="s">
        <v>10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9" t="s">
        <v>12</v>
      </c>
      <c r="W28" s="5"/>
      <c r="X28" s="5"/>
      <c r="Y28" s="5"/>
      <c r="Z28" s="5"/>
      <c r="AA28" s="5"/>
      <c r="AB28" s="7"/>
      <c r="AC28" s="7"/>
      <c r="AD28" s="7"/>
      <c r="AE28" s="7"/>
      <c r="AF28" s="7"/>
      <c r="AG28" s="7"/>
      <c r="AH28" s="8"/>
    </row>
    <row r="29" spans="2:39" ht="30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9" t="s">
        <v>26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2:39" ht="30" customHeight="1" x14ac:dyDescent="0.2">
      <c r="B30" s="1" t="s">
        <v>6</v>
      </c>
    </row>
    <row r="31" spans="2:39" ht="30" customHeight="1" x14ac:dyDescent="0.2"/>
  </sheetData>
  <autoFilter ref="A1:AI30" xr:uid="{00000000-0009-0000-0000-000000000000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9">
    <mergeCell ref="Y26:AG26"/>
    <mergeCell ref="B6:B7"/>
    <mergeCell ref="C6:AG6"/>
    <mergeCell ref="AH6:AH7"/>
    <mergeCell ref="B1:AH1"/>
    <mergeCell ref="B2:AH2"/>
    <mergeCell ref="B3:AH3"/>
    <mergeCell ref="B4:AH4"/>
    <mergeCell ref="B5:AH5"/>
  </mergeCells>
  <pageMargins left="0.70866141732283472" right="0.70866141732283472" top="0.74803149606299213" bottom="0.74803149606299213" header="0.31496062992125984" footer="0.31496062992125984"/>
  <pageSetup paperSize="5" scale="52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GRAL AT MAYO</vt:lpstr>
      <vt:lpstr>'GRAL AT MAYO'!Área_de_impresión</vt:lpstr>
      <vt:lpstr>'GRAL AT MAYO'!Títulos_a_imprimir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ramirez reynoza</dc:creator>
  <cp:lastModifiedBy>Johana Jazmín Simbron Gallegos</cp:lastModifiedBy>
  <cp:lastPrinted>2023-03-08T21:11:09Z</cp:lastPrinted>
  <dcterms:created xsi:type="dcterms:W3CDTF">2019-06-30T11:37:22Z</dcterms:created>
  <dcterms:modified xsi:type="dcterms:W3CDTF">2023-06-12T20:15:27Z</dcterms:modified>
</cp:coreProperties>
</file>