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.rios\Desktop\18a. Sesión Educación\"/>
    </mc:Choice>
  </mc:AlternateContent>
  <xr:revisionPtr revIDLastSave="0" documentId="13_ncr:1_{3B052E4F-6E10-4A7E-A444-3C04AFE9F6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3" sheetId="3" r:id="rId2"/>
    <sheet name="Hoja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8" i="1"/>
  <c r="P8" i="1" s="1"/>
  <c r="O7" i="1"/>
  <c r="P7" i="1" s="1"/>
  <c r="O6" i="1"/>
  <c r="P6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<sst xmlns="http://schemas.openxmlformats.org/spreadsheetml/2006/main" count="131" uniqueCount="50">
  <si>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</si>
  <si>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</si>
  <si>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</si>
  <si>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</si>
  <si>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</si>
  <si>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</si>
  <si>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</si>
  <si>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</si>
  <si>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</si>
  <si>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</si>
  <si>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</si>
  <si>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</si>
  <si>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</si>
  <si>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</si>
  <si>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</si>
  <si>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</si>
  <si>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</si>
  <si>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</si>
  <si>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</si>
  <si>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</si>
  <si>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</si>
  <si>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</si>
  <si>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</si>
  <si>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</si>
  <si>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</si>
  <si>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</si>
  <si>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</si>
  <si>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</si>
  <si>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</si>
  <si>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</si>
  <si>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</si>
  <si>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</si>
  <si>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Jael Chamú Ponce</t>
  </si>
  <si>
    <t>María del Rosario Velázquez Hernández</t>
  </si>
  <si>
    <t>Adriana del Carmen Zúñiga Guerrero</t>
  </si>
  <si>
    <t>JUSTIFICADO</t>
  </si>
  <si>
    <t>VIGÉSIMA</t>
  </si>
  <si>
    <t>VIGÉSIMA PRIMERA</t>
  </si>
  <si>
    <t>VIGÉSIMA SEGUNDA</t>
  </si>
  <si>
    <t>VIGÉSIMA TERCERA</t>
  </si>
  <si>
    <t>VIGÉSIMA QUINTA</t>
  </si>
  <si>
    <t>DÉCIMA SÉPTIMA</t>
  </si>
  <si>
    <t>DÉCIMA OCTAVA</t>
  </si>
  <si>
    <t>DÉCIMA NOVENA</t>
  </si>
  <si>
    <t>Fernanda Janeth Martínez Núñez</t>
  </si>
  <si>
    <t>Ana Rosa Loza Agraz</t>
  </si>
  <si>
    <t>DÉCIMA CUARTA</t>
  </si>
  <si>
    <t>DÉCIMA SEXTA</t>
  </si>
  <si>
    <t>VIGÉSIMA CUARTA</t>
  </si>
  <si>
    <r>
      <t xml:space="preserve">15_XXIV_ESTADISTICA DE ASISTENCIAS DE LA COMISIÓN EDILICIA DE EDUCACIÓN </t>
    </r>
    <r>
      <rPr>
        <b/>
        <sz val="14"/>
        <color rgb="FFFF0000"/>
        <rFont val="Arial Black"/>
        <family val="2"/>
      </rPr>
      <t xml:space="preserve"> </t>
    </r>
    <r>
      <rPr>
        <b/>
        <sz val="14"/>
        <color rgb="FF808083"/>
        <rFont val="Arial Black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</si>
</sst>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sz val="10"/>
      <color rgb="FFEAEBEC"/>
      <name val="Arial Black"/>
      <family val="2"/>
    </font>
    <font>
      <b/>
      <sz val="14"/>
      <color rgb="FFFF000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  <fill>
      <patternFill patternType="solid">
        <fgColor rgb="FF6FBBBC"/>
        <bgColor rgb="FF6FBBBC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9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10" fontId="5" fillId="0" borderId="6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6FBBBC"/>
      <color rgb="FFEAEBE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5062089922803354E-3"/>
          <c:y val="0.13634314051328611"/>
          <c:w val="0.98071585054245813"/>
          <c:h val="0.73414473257567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Hoja1!$B$3:$B$8</c:f>
              <c:strCache>
                <c:ptCount val="6"/>
                <c:pt idx="1">
                  <c:v>Jael Chamú Ponce</c:v>
                </c:pt>
                <c:pt idx="2">
                  <c:v>Fernanda Janeth Martínez Núñez</c:v>
                </c:pt>
                <c:pt idx="3">
                  <c:v>Adriana del Carmen Zúñiga Guerrero</c:v>
                </c:pt>
                <c:pt idx="4">
                  <c:v>Ana Rosa Loza Agraz</c:v>
                </c:pt>
                <c:pt idx="5">
                  <c:v>María del Rosario Velázquez Hernández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solidFill>
                <a:srgbClr val="6FBBBC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Jael Chamú Ponce</c:v>
                </c:pt>
                <c:pt idx="1">
                  <c:v>Fernanda Janeth Martínez Núñez</c:v>
                </c:pt>
                <c:pt idx="2">
                  <c:v>Adriana del Carmen Zúñiga Guerrero</c:v>
                </c:pt>
                <c:pt idx="3">
                  <c:v>Ana Rosa Loza Agraz</c:v>
                </c:pt>
                <c:pt idx="4">
                  <c:v>María del Rosario Velázquez Hernández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5-4C30-AD20-554CF9EBEFF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70432"/>
        <c:axId val="42771968"/>
      </c:barChart>
      <c:catAx>
        <c:axId val="427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771968"/>
        <c:crosses val="autoZero"/>
        <c:auto val="1"/>
        <c:lblAlgn val="ctr"/>
        <c:lblOffset val="100"/>
        <c:noMultiLvlLbl val="0"/>
      </c:catAx>
      <c:valAx>
        <c:axId val="4277196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427704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tabSelected="1" view="pageBreakPreview" zoomScale="90" zoomScaleNormal="90" zoomScaleSheetLayoutView="90" workbookViewId="0">
      <selection activeCell="G37" sqref="G37"/>
    </sheetView>
  </sheetViews>
  <sheetFormatPr baseColWidth="10" defaultRowHeight="15" x14ac:dyDescent="0.25"/>
  <cols>
    <col min="1" max="1" width="12.28515625" customWidth="1"/>
    <col min="2" max="2" width="15.42578125" customWidth="1"/>
    <col min="3" max="3" width="12.7109375" customWidth="1"/>
    <col min="4" max="4" width="14.28515625" bestFit="1" customWidth="1"/>
    <col min="5" max="8" width="12.7109375" customWidth="1"/>
    <col min="9" max="9" width="14.28515625" bestFit="1" customWidth="1"/>
    <col min="10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1"/>
      <c r="B1" s="31"/>
      <c r="C1" s="31"/>
      <c r="D1" s="32" t="s">
        <v>49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1"/>
    </row>
    <row r="2" spans="1:17" ht="42.95" customHeight="1" thickBot="1" x14ac:dyDescent="0.3">
      <c r="A2" s="29" t="s">
        <v>0</v>
      </c>
      <c r="B2" s="30"/>
      <c r="C2" s="2" t="s">
        <v>46</v>
      </c>
      <c r="D2" s="2" t="s">
        <v>17</v>
      </c>
      <c r="E2" s="2" t="s">
        <v>47</v>
      </c>
      <c r="F2" s="2" t="s">
        <v>41</v>
      </c>
      <c r="G2" s="2" t="s">
        <v>42</v>
      </c>
      <c r="H2" s="2" t="s">
        <v>43</v>
      </c>
      <c r="I2" s="2" t="s">
        <v>36</v>
      </c>
      <c r="J2" s="2" t="s">
        <v>37</v>
      </c>
      <c r="K2" s="2" t="s">
        <v>38</v>
      </c>
      <c r="L2" s="2" t="s">
        <v>39</v>
      </c>
      <c r="M2" s="2" t="s">
        <v>48</v>
      </c>
      <c r="N2" s="2" t="s">
        <v>40</v>
      </c>
      <c r="O2" s="37" t="s">
        <v>1</v>
      </c>
      <c r="P2" s="37" t="s">
        <v>2</v>
      </c>
      <c r="Q2" s="1"/>
    </row>
    <row r="3" spans="1:17" ht="15.75" thickBot="1" x14ac:dyDescent="0.3">
      <c r="A3" s="29" t="s">
        <v>26</v>
      </c>
      <c r="B3" s="30"/>
      <c r="C3" s="13">
        <v>44951</v>
      </c>
      <c r="D3" s="13">
        <v>44985</v>
      </c>
      <c r="E3" s="13">
        <v>44999</v>
      </c>
      <c r="F3" s="13">
        <v>45040</v>
      </c>
      <c r="G3" s="13">
        <v>45070</v>
      </c>
      <c r="H3" s="12"/>
      <c r="I3" s="12"/>
      <c r="J3" s="12"/>
      <c r="K3" s="2"/>
      <c r="L3" s="2"/>
      <c r="M3" s="2"/>
      <c r="N3" s="2"/>
      <c r="O3" s="38"/>
      <c r="P3" s="38"/>
      <c r="Q3" s="1"/>
    </row>
    <row r="4" spans="1:17" ht="28.5" x14ac:dyDescent="0.25">
      <c r="A4" s="5" t="s">
        <v>25</v>
      </c>
      <c r="B4" s="14" t="s">
        <v>32</v>
      </c>
      <c r="C4" s="6" t="s">
        <v>22</v>
      </c>
      <c r="D4" s="6" t="s">
        <v>22</v>
      </c>
      <c r="E4" s="6" t="s">
        <v>22</v>
      </c>
      <c r="F4" s="6" t="s">
        <v>22</v>
      </c>
      <c r="G4" s="6" t="s">
        <v>22</v>
      </c>
      <c r="H4" s="6"/>
      <c r="I4" s="6"/>
      <c r="J4" s="6"/>
      <c r="K4" s="6"/>
      <c r="L4" s="6"/>
      <c r="M4" s="6"/>
      <c r="N4" s="6"/>
      <c r="O4" s="7">
        <f>COUNTIF(C4:N4, Hoja3!A1)</f>
        <v>5</v>
      </c>
      <c r="P4" s="8">
        <f>O4/12</f>
        <v>0.41666666666666669</v>
      </c>
      <c r="Q4" s="1"/>
    </row>
    <row r="5" spans="1:17" ht="42.75" x14ac:dyDescent="0.25">
      <c r="A5" s="9" t="s">
        <v>24</v>
      </c>
      <c r="B5" s="14" t="s">
        <v>44</v>
      </c>
      <c r="C5" s="6" t="s">
        <v>22</v>
      </c>
      <c r="D5" s="6" t="s">
        <v>22</v>
      </c>
      <c r="E5" s="6" t="s">
        <v>22</v>
      </c>
      <c r="F5" s="6" t="s">
        <v>22</v>
      </c>
      <c r="G5" s="6" t="s">
        <v>22</v>
      </c>
      <c r="H5" s="6"/>
      <c r="I5" s="6"/>
      <c r="J5" s="6"/>
      <c r="K5" s="6"/>
      <c r="L5" s="6"/>
      <c r="M5" s="6"/>
      <c r="N5" s="6"/>
      <c r="O5" s="7">
        <f>COUNTIF(C5:N5,Hoja3!A1)</f>
        <v>5</v>
      </c>
      <c r="P5" s="10">
        <f t="shared" ref="P5:P8" si="0">O5/12</f>
        <v>0.41666666666666669</v>
      </c>
      <c r="Q5" s="1"/>
    </row>
    <row r="6" spans="1:17" ht="42.75" x14ac:dyDescent="0.25">
      <c r="A6" s="9" t="s">
        <v>24</v>
      </c>
      <c r="B6" s="14" t="s">
        <v>34</v>
      </c>
      <c r="C6" s="6" t="s">
        <v>22</v>
      </c>
      <c r="D6" s="6" t="s">
        <v>22</v>
      </c>
      <c r="E6" s="6" t="s">
        <v>35</v>
      </c>
      <c r="F6" s="6" t="s">
        <v>22</v>
      </c>
      <c r="G6" s="6" t="s">
        <v>22</v>
      </c>
      <c r="H6" s="6"/>
      <c r="I6" s="6"/>
      <c r="J6" s="6"/>
      <c r="K6" s="6"/>
      <c r="L6" s="6"/>
      <c r="M6" s="6"/>
      <c r="N6" s="6"/>
      <c r="O6" s="7">
        <f>COUNTIF(C6:N6,Hoja3!A1)</f>
        <v>4</v>
      </c>
      <c r="P6" s="10">
        <f t="shared" si="0"/>
        <v>0.33333333333333331</v>
      </c>
      <c r="Q6" s="1"/>
    </row>
    <row r="7" spans="1:17" ht="28.5" x14ac:dyDescent="0.25">
      <c r="A7" s="9" t="s">
        <v>24</v>
      </c>
      <c r="B7" s="14" t="s">
        <v>45</v>
      </c>
      <c r="C7" s="6" t="s">
        <v>22</v>
      </c>
      <c r="D7" s="6" t="s">
        <v>22</v>
      </c>
      <c r="E7" s="6" t="s">
        <v>22</v>
      </c>
      <c r="F7" s="6" t="s">
        <v>22</v>
      </c>
      <c r="G7" s="6" t="s">
        <v>35</v>
      </c>
      <c r="H7" s="6"/>
      <c r="I7" s="6"/>
      <c r="J7" s="6"/>
      <c r="K7" s="6"/>
      <c r="L7" s="6"/>
      <c r="M7" s="6"/>
      <c r="N7" s="6"/>
      <c r="O7" s="7">
        <f>COUNTIF(C7:N7,Hoja3!A1)</f>
        <v>4</v>
      </c>
      <c r="P7" s="10">
        <f t="shared" si="0"/>
        <v>0.33333333333333331</v>
      </c>
      <c r="Q7" s="1"/>
    </row>
    <row r="8" spans="1:17" ht="57" x14ac:dyDescent="0.25">
      <c r="A8" s="9" t="s">
        <v>24</v>
      </c>
      <c r="B8" s="14" t="s">
        <v>33</v>
      </c>
      <c r="C8" s="6" t="s">
        <v>22</v>
      </c>
      <c r="D8" s="6" t="s">
        <v>22</v>
      </c>
      <c r="E8" s="6" t="s">
        <v>22</v>
      </c>
      <c r="F8" s="6" t="s">
        <v>22</v>
      </c>
      <c r="G8" s="6" t="s">
        <v>22</v>
      </c>
      <c r="H8" s="6"/>
      <c r="I8" s="6"/>
      <c r="J8" s="6"/>
      <c r="K8" s="6"/>
      <c r="L8" s="6"/>
      <c r="M8" s="6"/>
      <c r="N8" s="6"/>
      <c r="O8" s="7">
        <f>COUNTIF(C8:N8,Hoja3!A1)</f>
        <v>5</v>
      </c>
      <c r="P8" s="10">
        <f t="shared" si="0"/>
        <v>0.41666666666666669</v>
      </c>
      <c r="Q8" s="1"/>
    </row>
    <row r="29" spans="1:16" ht="15.75" thickBot="1" x14ac:dyDescent="0.3"/>
    <row r="30" spans="1:16" ht="19.5" thickBot="1" x14ac:dyDescent="0.45">
      <c r="A30" s="34" t="s">
        <v>27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/>
    </row>
    <row r="31" spans="1:16" ht="42.95" customHeight="1" thickBot="1" x14ac:dyDescent="0.3">
      <c r="A31" s="29" t="s">
        <v>0</v>
      </c>
      <c r="B31" s="30"/>
      <c r="C31" s="2" t="s">
        <v>46</v>
      </c>
      <c r="D31" s="2" t="s">
        <v>17</v>
      </c>
      <c r="E31" s="2" t="s">
        <v>47</v>
      </c>
      <c r="F31" s="2" t="s">
        <v>41</v>
      </c>
      <c r="G31" s="2" t="s">
        <v>42</v>
      </c>
      <c r="H31" s="2" t="s">
        <v>43</v>
      </c>
      <c r="I31" s="2" t="s">
        <v>36</v>
      </c>
      <c r="J31" s="2" t="s">
        <v>37</v>
      </c>
      <c r="K31" s="2" t="s">
        <v>38</v>
      </c>
      <c r="L31" s="2" t="s">
        <v>39</v>
      </c>
      <c r="M31" s="2" t="s">
        <v>48</v>
      </c>
      <c r="N31" s="2" t="s">
        <v>40</v>
      </c>
      <c r="O31" s="25" t="s">
        <v>31</v>
      </c>
      <c r="P31" s="26"/>
    </row>
    <row r="32" spans="1:16" ht="15.75" thickBot="1" x14ac:dyDescent="0.3">
      <c r="A32" s="29" t="s">
        <v>26</v>
      </c>
      <c r="B32" s="30"/>
      <c r="C32" s="13">
        <v>44951</v>
      </c>
      <c r="D32" s="15">
        <v>44985</v>
      </c>
      <c r="E32" s="13">
        <v>44999</v>
      </c>
      <c r="F32" s="13">
        <v>45040</v>
      </c>
      <c r="G32" s="13">
        <v>45070</v>
      </c>
      <c r="H32" s="2"/>
      <c r="I32" s="2"/>
      <c r="J32" s="2"/>
      <c r="K32" s="2"/>
      <c r="L32" s="2"/>
      <c r="M32" s="2"/>
      <c r="N32" s="2"/>
      <c r="O32" s="27"/>
      <c r="P32" s="28"/>
    </row>
    <row r="33" spans="1:16" ht="28.5" x14ac:dyDescent="0.25">
      <c r="A33" s="5" t="s">
        <v>25</v>
      </c>
      <c r="B33" s="14" t="s">
        <v>32</v>
      </c>
      <c r="C33" s="11" t="s">
        <v>28</v>
      </c>
      <c r="D33" s="11" t="s">
        <v>28</v>
      </c>
      <c r="E33" s="11" t="s">
        <v>28</v>
      </c>
      <c r="F33" s="11" t="s">
        <v>28</v>
      </c>
      <c r="G33" s="11" t="s">
        <v>28</v>
      </c>
      <c r="H33" s="11"/>
      <c r="I33" s="11"/>
      <c r="J33" s="11"/>
      <c r="K33" s="11"/>
      <c r="L33" s="11"/>
      <c r="M33" s="11"/>
      <c r="N33" s="11"/>
      <c r="O33" s="23">
        <f>COUNTIF(C33:N33,Hoja3!C1)</f>
        <v>5</v>
      </c>
      <c r="P33" s="24"/>
    </row>
    <row r="34" spans="1:16" ht="42.75" x14ac:dyDescent="0.25">
      <c r="A34" s="9" t="s">
        <v>24</v>
      </c>
      <c r="B34" s="14" t="s">
        <v>44</v>
      </c>
      <c r="C34" s="11" t="s">
        <v>28</v>
      </c>
      <c r="D34" s="11" t="s">
        <v>28</v>
      </c>
      <c r="E34" s="11" t="s">
        <v>28</v>
      </c>
      <c r="F34" s="11" t="s">
        <v>28</v>
      </c>
      <c r="G34" s="11" t="s">
        <v>28</v>
      </c>
      <c r="H34" s="11"/>
      <c r="I34" s="11"/>
      <c r="J34" s="11"/>
      <c r="K34" s="11"/>
      <c r="L34" s="11"/>
      <c r="M34" s="11"/>
      <c r="N34" s="11"/>
      <c r="O34" s="18">
        <f>COUNTIF(C34:N34, Hoja3!C1)</f>
        <v>5</v>
      </c>
      <c r="P34" s="19"/>
    </row>
    <row r="35" spans="1:16" ht="42.75" x14ac:dyDescent="0.25">
      <c r="A35" s="9" t="s">
        <v>24</v>
      </c>
      <c r="B35" s="14" t="s">
        <v>34</v>
      </c>
      <c r="C35" s="11" t="s">
        <v>28</v>
      </c>
      <c r="D35" s="11" t="s">
        <v>28</v>
      </c>
      <c r="E35" s="11"/>
      <c r="F35" s="11" t="s">
        <v>28</v>
      </c>
      <c r="G35" s="11" t="s">
        <v>28</v>
      </c>
      <c r="H35" s="11"/>
      <c r="I35" s="11"/>
      <c r="J35" s="11"/>
      <c r="K35" s="11"/>
      <c r="L35" s="11"/>
      <c r="M35" s="11"/>
      <c r="N35" s="11"/>
      <c r="O35" s="18">
        <f>COUNTIF(C35:N35,Hoja3!C1)</f>
        <v>4</v>
      </c>
      <c r="P35" s="19"/>
    </row>
    <row r="36" spans="1:16" ht="28.5" x14ac:dyDescent="0.25">
      <c r="A36" s="9" t="s">
        <v>24</v>
      </c>
      <c r="B36" s="14" t="s">
        <v>45</v>
      </c>
      <c r="C36" s="11" t="s">
        <v>28</v>
      </c>
      <c r="D36" s="11" t="s">
        <v>28</v>
      </c>
      <c r="E36" s="11" t="s">
        <v>28</v>
      </c>
      <c r="F36" s="11" t="s">
        <v>28</v>
      </c>
      <c r="G36" s="11"/>
      <c r="H36" s="11"/>
      <c r="I36" s="11"/>
      <c r="J36" s="11"/>
      <c r="K36" s="11"/>
      <c r="L36" s="11"/>
      <c r="M36" s="11"/>
      <c r="N36" s="11"/>
      <c r="O36" s="18">
        <f>COUNTIF(C36:N36, Hoja3!C1)</f>
        <v>4</v>
      </c>
      <c r="P36" s="19"/>
    </row>
    <row r="37" spans="1:16" ht="57" x14ac:dyDescent="0.25">
      <c r="A37" s="9" t="s">
        <v>24</v>
      </c>
      <c r="B37" s="14" t="s">
        <v>33</v>
      </c>
      <c r="C37" s="11" t="s">
        <v>28</v>
      </c>
      <c r="D37" s="11" t="s">
        <v>28</v>
      </c>
      <c r="E37" s="11" t="s">
        <v>28</v>
      </c>
      <c r="F37" s="11" t="s">
        <v>28</v>
      </c>
      <c r="G37" s="11" t="s">
        <v>28</v>
      </c>
      <c r="H37" s="11"/>
      <c r="I37" s="11"/>
      <c r="J37" s="11"/>
      <c r="K37" s="11"/>
      <c r="L37" s="11"/>
      <c r="M37" s="11"/>
      <c r="N37" s="11"/>
      <c r="O37" s="18">
        <f>COUNTIF(C37:N37, Hoja3!C1)</f>
        <v>5</v>
      </c>
      <c r="P37" s="19"/>
    </row>
    <row r="38" spans="1:16" ht="42" customHeight="1" x14ac:dyDescent="0.2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42" customHeight="1" x14ac:dyDescent="0.2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</row>
    <row r="40" spans="1:16" ht="42" customHeight="1" x14ac:dyDescent="0.2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</row>
    <row r="41" spans="1:16" ht="42" customHeight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42" customHeight="1" x14ac:dyDescent="0.2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</sheetData>
  <mergeCells count="19">
    <mergeCell ref="A1:C1"/>
    <mergeCell ref="D1:P1"/>
    <mergeCell ref="A30:P30"/>
    <mergeCell ref="A3:B3"/>
    <mergeCell ref="O2:O3"/>
    <mergeCell ref="P2:P3"/>
    <mergeCell ref="A2:B2"/>
    <mergeCell ref="O34:P34"/>
    <mergeCell ref="O33:P33"/>
    <mergeCell ref="O31:P32"/>
    <mergeCell ref="A31:B31"/>
    <mergeCell ref="A32:B32"/>
    <mergeCell ref="A41:P41"/>
    <mergeCell ref="O35:P35"/>
    <mergeCell ref="A38:P38"/>
    <mergeCell ref="A39:P39"/>
    <mergeCell ref="A40:P40"/>
    <mergeCell ref="O36:P36"/>
    <mergeCell ref="O37:P37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H3:N3 H32:N32</xm:sqref>
        </x14:dataValidation>
        <x14:dataValidation type="list" allowBlank="1" showInputMessage="1" showErrorMessage="1" xr:uid="{6E424592-46EB-4739-9833-DA39C23E885E}">
          <x14:formula1>
            <xm:f>Hoja3!$A$1:$A$3</xm:f>
          </x14:formula1>
          <xm:sqref>C4:N8</xm:sqref>
        </x14:dataValidation>
        <x14:dataValidation type="list" allowBlank="1" showInputMessage="1" showErrorMessage="1" xr:uid="{67FE7EE1-280A-4E8C-84A5-88E9E9C0356D}">
          <x14:formula1>
            <xm:f>Hoja3!$C$1:$C$3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43FF8-36EB-4AB1-9170-13E2788DF637}">
  <dimension ref="A1:C3"/>
  <sheetViews>
    <sheetView workbookViewId="0">
      <selection activeCell="C1" sqref="C1"/>
    </sheetView>
  </sheetViews>
  <sheetFormatPr baseColWidth="10" defaultRowHeight="15" x14ac:dyDescent="0.25"/>
  <sheetData>
    <row r="1" spans="1:3" x14ac:dyDescent="0.25">
      <c r="A1" t="s">
        <v>22</v>
      </c>
      <c r="C1" t="s">
        <v>28</v>
      </c>
    </row>
    <row r="2" spans="1:3" x14ac:dyDescent="0.25">
      <c r="A2" t="s">
        <v>23</v>
      </c>
      <c r="C2" t="s">
        <v>29</v>
      </c>
    </row>
    <row r="3" spans="1:3" x14ac:dyDescent="0.25">
      <c r="A3" t="s">
        <v>35</v>
      </c>
      <c r="C3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28</v>
      </c>
    </row>
    <row r="2" spans="1:5" x14ac:dyDescent="0.25">
      <c r="A2" t="s">
        <v>4</v>
      </c>
      <c r="C2" t="s">
        <v>23</v>
      </c>
      <c r="E2" t="s">
        <v>29</v>
      </c>
    </row>
    <row r="3" spans="1:5" x14ac:dyDescent="0.25">
      <c r="A3" t="s">
        <v>5</v>
      </c>
      <c r="E3" t="s">
        <v>30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 de la Luz Rios Varela</cp:lastModifiedBy>
  <cp:lastPrinted>2022-01-21T16:41:32Z</cp:lastPrinted>
  <dcterms:created xsi:type="dcterms:W3CDTF">2022-01-20T19:03:52Z</dcterms:created>
  <dcterms:modified xsi:type="dcterms:W3CDTF">2023-05-30T20:45:48Z</dcterms:modified>
</cp:coreProperties>
</file>