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6CFB0051-2AB0-47F1-AC44-DDDC03D397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<sst xmlns="http://schemas.openxmlformats.org/spreadsheetml/2006/main" count="114" uniqueCount="43">
  <si>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</si>
  <si>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</si>
  <si>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</si>
  <si>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</si>
  <si>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</si>
  <si>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</si>
  <si>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</si>
  <si>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</si>
  <si>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</si>
  <si>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</si>
  <si>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</si>
  <si>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</si>
  <si>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</si>
  <si>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</si>
  <si>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</si>
  <si>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</si>
  <si>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</si>
  <si>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</si>
  <si>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</si>
  <si>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</si>
  <si>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</si>
  <si>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</si>
  <si>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</si>
  <si>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</si>
  <si>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</si>
  <si>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</si>
  <si>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</si>
  <si>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</si>
  <si>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</si>
  <si>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</si>
  <si>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</si>
  <si>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</si>
  <si>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</si>
  <si>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</si>
  <si>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</si>
  <si>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</si>
  <si>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</si>
  <si>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</si>
  <si>
    <t>VIGESIMA</t>
  </si>
  <si>
    <t>VIGESIMA PRIMERA</t>
  </si>
  <si>
    <t>VIGESIMA SEGUNDA</t>
  </si>
  <si>
    <t>VIGESIMA TERCERA</t>
  </si>
  <si>
    <t>Regidor Roberto Gerardo Albarrán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</si>
</sst>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9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8" fillId="0" borderId="6" xfId="0" applyFont="1" applyBorder="1"/>
    <xf numFmtId="0" fontId="8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10" fillId="4" borderId="11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5" fontId="4" fillId="2" borderId="13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15" fontId="4" fillId="2" borderId="11" xfId="1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15" fontId="4" fillId="2" borderId="14" xfId="1" applyNumberFormat="1" applyFont="1" applyFill="1" applyBorder="1" applyAlignment="1">
      <alignment horizontal="center" vertical="center" wrapText="1"/>
    </xf>
    <xf numFmtId="15" fontId="4" fillId="2" borderId="9" xfId="1" applyNumberFormat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64990"/>
      <color rgb="FFEAEBEC"/>
      <color rgb="FF6FBBBC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 Roberto Gerardo Albarrán Magaña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 Roberto Gerardo Albarrán Magaña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002816"/>
        <c:axId val="116005504"/>
      </c:barChart>
      <c:catAx>
        <c:axId val="11600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005504"/>
        <c:crosses val="autoZero"/>
        <c:auto val="1"/>
        <c:lblAlgn val="ctr"/>
        <c:lblOffset val="100"/>
        <c:noMultiLvlLbl val="0"/>
      </c:catAx>
      <c:valAx>
        <c:axId val="11600550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16002816"/>
        <c:crosses val="autoZero"/>
        <c:crossBetween val="between"/>
      </c:valAx>
      <c:spPr>
        <a:solidFill>
          <a:sysClr val="window" lastClr="FFFFFF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199106</xdr:rowOff>
    </xdr:from>
    <xdr:to>
      <xdr:col>15</xdr:col>
      <xdr:colOff>952500</xdr:colOff>
      <xdr:row>27</xdr:row>
      <xdr:rowOff>95948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showGridLines="0" tabSelected="1" view="pageBreakPreview" zoomScale="90" zoomScaleNormal="90" zoomScaleSheetLayoutView="90" workbookViewId="0">
      <selection activeCell="G35" sqref="G35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8"/>
      <c r="B1" s="38"/>
      <c r="C1" s="38"/>
      <c r="D1" s="39" t="s">
        <v>33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1"/>
      <c r="Q1" s="3"/>
    </row>
    <row r="2" spans="1:17" ht="42.95" customHeight="1" thickBot="1" x14ac:dyDescent="0.3">
      <c r="A2" s="36" t="s">
        <v>0</v>
      </c>
      <c r="B2" s="48"/>
      <c r="C2" s="22" t="s">
        <v>14</v>
      </c>
      <c r="D2" s="22" t="s">
        <v>15</v>
      </c>
      <c r="E2" s="25" t="s">
        <v>16</v>
      </c>
      <c r="F2" s="26" t="s">
        <v>17</v>
      </c>
      <c r="G2" s="26" t="s">
        <v>18</v>
      </c>
      <c r="H2" s="27" t="s">
        <v>19</v>
      </c>
      <c r="I2" s="22" t="s">
        <v>20</v>
      </c>
      <c r="J2" s="31" t="s">
        <v>21</v>
      </c>
      <c r="K2" s="21" t="s">
        <v>38</v>
      </c>
      <c r="L2" s="28" t="s">
        <v>39</v>
      </c>
      <c r="M2" s="30" t="s">
        <v>40</v>
      </c>
      <c r="N2" s="29" t="s">
        <v>41</v>
      </c>
      <c r="O2" s="45" t="s">
        <v>1</v>
      </c>
      <c r="P2" s="47" t="s">
        <v>2</v>
      </c>
      <c r="Q2" s="3"/>
    </row>
    <row r="3" spans="1:17" s="2" customFormat="1" ht="15.75" thickBot="1" x14ac:dyDescent="0.3">
      <c r="A3" s="36" t="s">
        <v>26</v>
      </c>
      <c r="B3" s="37"/>
      <c r="C3" s="18">
        <v>44951</v>
      </c>
      <c r="D3" s="18">
        <v>44985</v>
      </c>
      <c r="E3" s="18">
        <v>45015</v>
      </c>
      <c r="F3" s="18">
        <v>45044</v>
      </c>
      <c r="G3" s="18">
        <v>45077</v>
      </c>
      <c r="H3" s="18"/>
      <c r="I3" s="18"/>
      <c r="J3" s="23"/>
      <c r="K3" s="20"/>
      <c r="L3" s="24"/>
      <c r="M3" s="18"/>
      <c r="N3" s="19"/>
      <c r="O3" s="46"/>
      <c r="P3" s="46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16" t="s">
        <v>22</v>
      </c>
      <c r="E4" s="9" t="s">
        <v>22</v>
      </c>
      <c r="F4" s="9" t="s">
        <v>22</v>
      </c>
      <c r="G4" s="9" t="s">
        <v>22</v>
      </c>
      <c r="H4" s="9"/>
      <c r="I4" s="9"/>
      <c r="J4" s="9"/>
      <c r="K4" s="10"/>
      <c r="L4" s="9"/>
      <c r="M4" s="9"/>
      <c r="N4" s="9"/>
      <c r="O4" s="8">
        <f>COUNTIF(C4:N4, Hoja2!C1)</f>
        <v>5</v>
      </c>
      <c r="P4" s="7">
        <f>O4/12</f>
        <v>0.41666666666666669</v>
      </c>
      <c r="Q4" s="3"/>
    </row>
    <row r="5" spans="1:17" ht="18.75" x14ac:dyDescent="0.4">
      <c r="A5" s="14" t="s">
        <v>24</v>
      </c>
      <c r="B5" s="12" t="s">
        <v>35</v>
      </c>
      <c r="C5" s="9" t="s">
        <v>22</v>
      </c>
      <c r="D5" s="16" t="s">
        <v>22</v>
      </c>
      <c r="E5" s="9" t="s">
        <v>22</v>
      </c>
      <c r="F5" s="9" t="s">
        <v>22</v>
      </c>
      <c r="G5" s="9" t="s">
        <v>22</v>
      </c>
      <c r="H5" s="9"/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7" si="0">O5/12</f>
        <v>0.41666666666666669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16" t="s">
        <v>22</v>
      </c>
      <c r="E6" s="9" t="s">
        <v>22</v>
      </c>
      <c r="F6" s="9" t="s">
        <v>22</v>
      </c>
      <c r="G6" s="9" t="s">
        <v>22</v>
      </c>
      <c r="H6" s="9"/>
      <c r="I6" s="9"/>
      <c r="J6" s="9"/>
      <c r="K6" s="9"/>
      <c r="L6" s="9"/>
      <c r="M6" s="9"/>
      <c r="N6" s="9"/>
      <c r="O6" s="5">
        <f>COUNTIF(C6:N6, Hoja2!C1)</f>
        <v>5</v>
      </c>
      <c r="P6" s="6">
        <f t="shared" si="0"/>
        <v>0.41666666666666669</v>
      </c>
      <c r="Q6" s="3"/>
    </row>
    <row r="7" spans="1:17" ht="18.75" x14ac:dyDescent="0.4">
      <c r="A7" s="14" t="s">
        <v>24</v>
      </c>
      <c r="B7" s="12" t="s">
        <v>42</v>
      </c>
      <c r="C7" s="9" t="s">
        <v>22</v>
      </c>
      <c r="D7" s="16" t="s">
        <v>22</v>
      </c>
      <c r="E7" s="9" t="s">
        <v>22</v>
      </c>
      <c r="F7" s="9" t="s">
        <v>22</v>
      </c>
      <c r="G7" s="9" t="s">
        <v>22</v>
      </c>
      <c r="H7" s="9"/>
      <c r="I7" s="9"/>
      <c r="J7" s="9"/>
      <c r="K7" s="9"/>
      <c r="L7" s="9"/>
      <c r="M7" s="9"/>
      <c r="N7" s="9"/>
      <c r="O7" s="5">
        <f>COUNTIF(C7:N7, Hoja2!C1)</f>
        <v>5</v>
      </c>
      <c r="P7" s="6">
        <f t="shared" si="0"/>
        <v>0.41666666666666669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42" t="s">
        <v>27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29.25" thickBot="1" x14ac:dyDescent="0.3">
      <c r="A30" s="36" t="s">
        <v>0</v>
      </c>
      <c r="B30" s="37"/>
      <c r="C30" s="22" t="s">
        <v>14</v>
      </c>
      <c r="D30" s="22" t="s">
        <v>15</v>
      </c>
      <c r="E30" s="25" t="s">
        <v>16</v>
      </c>
      <c r="F30" s="26" t="s">
        <v>17</v>
      </c>
      <c r="G30" s="26" t="s">
        <v>18</v>
      </c>
      <c r="H30" s="27" t="s">
        <v>19</v>
      </c>
      <c r="I30" s="22" t="s">
        <v>20</v>
      </c>
      <c r="J30" s="31" t="s">
        <v>21</v>
      </c>
      <c r="K30" s="21" t="s">
        <v>38</v>
      </c>
      <c r="L30" s="28" t="s">
        <v>39</v>
      </c>
      <c r="M30" s="30" t="s">
        <v>40</v>
      </c>
      <c r="N30" s="29" t="s">
        <v>41</v>
      </c>
      <c r="O30" s="32" t="s">
        <v>31</v>
      </c>
      <c r="P30" s="33"/>
    </row>
    <row r="31" spans="1:16" ht="15.75" thickBot="1" x14ac:dyDescent="0.3">
      <c r="A31" s="36" t="s">
        <v>26</v>
      </c>
      <c r="B31" s="37"/>
      <c r="C31" s="15">
        <v>44951</v>
      </c>
      <c r="D31" s="15">
        <v>44985</v>
      </c>
      <c r="E31" s="15">
        <v>45015</v>
      </c>
      <c r="F31" s="15">
        <v>45044</v>
      </c>
      <c r="G31" s="15">
        <v>45077</v>
      </c>
      <c r="H31" s="15"/>
      <c r="I31" s="15"/>
      <c r="J31" s="15"/>
      <c r="K31" s="15"/>
      <c r="L31" s="15"/>
      <c r="M31" s="4"/>
      <c r="N31" s="4"/>
      <c r="O31" s="34"/>
      <c r="P31" s="35"/>
    </row>
    <row r="32" spans="1:16" ht="18.75" x14ac:dyDescent="0.4">
      <c r="A32" s="13" t="s">
        <v>25</v>
      </c>
      <c r="B32" s="11" t="s">
        <v>34</v>
      </c>
      <c r="C32" s="10" t="s">
        <v>28</v>
      </c>
      <c r="D32" s="16" t="s">
        <v>28</v>
      </c>
      <c r="E32" s="17" t="s">
        <v>28</v>
      </c>
      <c r="F32" s="17" t="s">
        <v>28</v>
      </c>
      <c r="G32" s="10" t="s">
        <v>28</v>
      </c>
      <c r="H32" s="10"/>
      <c r="I32" s="10"/>
      <c r="J32" s="10"/>
      <c r="K32" s="10"/>
      <c r="L32" s="10"/>
      <c r="M32" s="10"/>
      <c r="N32" s="10"/>
      <c r="O32" s="53">
        <f>COUNTIF(C32:N32, Hoja2!E1)</f>
        <v>5</v>
      </c>
      <c r="P32" s="54"/>
    </row>
    <row r="33" spans="1:16" ht="18.75" x14ac:dyDescent="0.4">
      <c r="A33" s="14" t="s">
        <v>24</v>
      </c>
      <c r="B33" s="12" t="s">
        <v>35</v>
      </c>
      <c r="C33" s="9" t="s">
        <v>28</v>
      </c>
      <c r="D33" s="16" t="s">
        <v>28</v>
      </c>
      <c r="E33" s="16" t="s">
        <v>28</v>
      </c>
      <c r="F33" s="16" t="s">
        <v>28</v>
      </c>
      <c r="G33" s="9" t="s">
        <v>28</v>
      </c>
      <c r="H33" s="9"/>
      <c r="I33" s="9"/>
      <c r="J33" s="9"/>
      <c r="K33" s="9"/>
      <c r="L33" s="9"/>
      <c r="M33" s="9"/>
      <c r="N33" s="9"/>
      <c r="O33" s="51">
        <f>COUNTIF(C33:N33, Hoja2!E1)</f>
        <v>5</v>
      </c>
      <c r="P33" s="52"/>
    </row>
    <row r="34" spans="1:16" s="2" customFormat="1" ht="18.75" x14ac:dyDescent="0.4">
      <c r="A34" s="14" t="s">
        <v>24</v>
      </c>
      <c r="B34" s="12" t="s">
        <v>36</v>
      </c>
      <c r="C34" s="9" t="s">
        <v>28</v>
      </c>
      <c r="D34" s="16" t="s">
        <v>28</v>
      </c>
      <c r="E34" s="16" t="s">
        <v>28</v>
      </c>
      <c r="F34" s="16" t="s">
        <v>28</v>
      </c>
      <c r="G34" s="9" t="s">
        <v>28</v>
      </c>
      <c r="H34" s="9"/>
      <c r="I34" s="9"/>
      <c r="J34" s="9"/>
      <c r="K34" s="9"/>
      <c r="L34" s="9"/>
      <c r="M34" s="9"/>
      <c r="N34" s="9"/>
      <c r="O34" s="51">
        <f>COUNTIF(C34:N34, Hoja2!E1)</f>
        <v>5</v>
      </c>
      <c r="P34" s="52"/>
    </row>
    <row r="35" spans="1:16" s="2" customFormat="1" ht="18.75" x14ac:dyDescent="0.4">
      <c r="A35" s="14" t="s">
        <v>24</v>
      </c>
      <c r="B35" s="12" t="s">
        <v>37</v>
      </c>
      <c r="C35" s="9" t="s">
        <v>28</v>
      </c>
      <c r="D35" s="16" t="s">
        <v>28</v>
      </c>
      <c r="E35" s="16" t="s">
        <v>28</v>
      </c>
      <c r="F35" s="16" t="s">
        <v>28</v>
      </c>
      <c r="G35" s="9" t="s">
        <v>28</v>
      </c>
      <c r="H35" s="9"/>
      <c r="I35" s="9"/>
      <c r="J35" s="9"/>
      <c r="K35" s="9"/>
      <c r="L35" s="9"/>
      <c r="M35" s="9"/>
      <c r="N35" s="9"/>
      <c r="O35" s="51">
        <f>COUNTIF(C35:N35, Hoja2!E1)</f>
        <v>5</v>
      </c>
      <c r="P35" s="52"/>
    </row>
    <row r="36" spans="1:16" s="2" customFormat="1" x14ac:dyDescent="0.25">
      <c r="A36" s="49" t="s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A36:P36"/>
    <mergeCell ref="O34:P34"/>
    <mergeCell ref="O35:P35"/>
    <mergeCell ref="O33:P33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M31:N31 C2:M2 N2:N3 C30:N30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2023-05-09T16:40:27Z</cp:lastPrinted>
  <dcterms:created xsi:type="dcterms:W3CDTF">2022-01-20T19:03:52Z</dcterms:created>
  <dcterms:modified xsi:type="dcterms:W3CDTF">2023-06-05T18:14:52Z</dcterms:modified>
</cp:coreProperties>
</file>