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25" windowWidth="21015" windowHeight="1144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B60" i="1" l="1"/>
  <c r="B61" i="1" s="1"/>
  <c r="F61" i="1" s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60" i="1" s="1"/>
  <c r="E21" i="1"/>
  <c r="D21" i="1"/>
  <c r="C21" i="1"/>
  <c r="F20" i="1"/>
  <c r="F19" i="1"/>
  <c r="F18" i="1"/>
  <c r="F17" i="1"/>
  <c r="F16" i="1"/>
  <c r="F15" i="1"/>
  <c r="F14" i="1"/>
  <c r="F13" i="1"/>
  <c r="F12" i="1"/>
  <c r="F21" i="1" s="1"/>
  <c r="E9" i="1"/>
  <c r="D9" i="1"/>
  <c r="C9" i="1"/>
  <c r="F8" i="1"/>
  <c r="F7" i="1"/>
  <c r="F6" i="1"/>
  <c r="F9" i="1" s="1"/>
  <c r="F5" i="1"/>
</calcChain>
</file>

<file path=xl/sharedStrings.xml><?xml version="1.0" encoding="utf-8"?>
<sst xmlns="http://schemas.openxmlformats.org/spreadsheetml/2006/main" count="87" uniqueCount="75">
  <si>
    <t>TRANSPORTACIÓN DE AGUA</t>
  </si>
  <si>
    <t>INFORME MENSUAL DE ABRIL   DEL 2023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</si>
  <si>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</si>
  <si>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</si>
  <si>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</si>
  <si>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</si>
  <si>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</si>
  <si>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</si>
  <si>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</si>
  <si>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</si>
  <si>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</si>
  <si>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</si>
  <si>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</si>
  <si>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</si>
  <si>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</si>
  <si>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</si>
  <si>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</si>
  <si>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</si>
  <si>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EL TAJO</t>
  </si>
  <si>
    <t>FRANCISCO I MADERO</t>
  </si>
  <si>
    <t>LOMAS DEL 4</t>
  </si>
  <si>
    <t>HACIENDA DE VIDRIO</t>
  </si>
  <si>
    <t>PORTILLO BLANCO</t>
  </si>
  <si>
    <t>LA ARENA</t>
  </si>
  <si>
    <t>LA CALERILLA</t>
  </si>
  <si>
    <t>SENTIMIENTOS DE LA NACIÓN</t>
  </si>
  <si>
    <t>OTROS APOYOS</t>
  </si>
  <si>
    <t>LA LOMA</t>
  </si>
  <si>
    <t>EL TEMPISQUE</t>
  </si>
  <si>
    <t>JUZGADOS MUNICIPALES</t>
  </si>
  <si>
    <t xml:space="preserve"> SANTA MARIA TEQUEPEXPAN</t>
  </si>
  <si>
    <t>LAS LIEBRES 2DA SECCION</t>
  </si>
  <si>
    <t>GUARDERIA U1072 ( ZONA CENTRO)</t>
  </si>
  <si>
    <t>APOYO INCENDIO COLONIA TAPATiO</t>
  </si>
  <si>
    <t>PANTEON ZONA CENTRO</t>
  </si>
  <si>
    <t>TAPATIO 2DA SECCION</t>
  </si>
  <si>
    <t xml:space="preserve">RASTRO </t>
  </si>
  <si>
    <t>HOSPITAL DE LA MUJER (SAN MARTIN)</t>
  </si>
  <si>
    <t>COMEDOR 12 APOSTOLES  (BUENOS AIRES)</t>
  </si>
  <si>
    <t>EL ALAMO TEXTILES</t>
  </si>
  <si>
    <t>SANTA ANITA (OJO DE AGUA)</t>
  </si>
  <si>
    <t>LAS BARITAS</t>
  </si>
  <si>
    <t>ZONA CENTRO</t>
  </si>
  <si>
    <t>APOYO INCENDIO COL. BUENOS AIRES</t>
  </si>
  <si>
    <t>RECIDENCIAL EL ROBLE</t>
  </si>
  <si>
    <t xml:space="preserve"> </t>
  </si>
  <si>
    <t>TOLUQUILLA  (CEMENTERIO)</t>
  </si>
  <si>
    <t>POLITICAS PUBLICAS</t>
  </si>
  <si>
    <t>APOYO INCENDIO (COL. LAS LIEBRES)</t>
  </si>
  <si>
    <t>DELEGACION LAS JUNTAS</t>
  </si>
  <si>
    <t>TEMPLO SAN JAVIER ZONA CENTRO</t>
  </si>
  <si>
    <t>JARDIN DE NIÑOS LEOPOLDO  (ALFREDO BARBA)</t>
  </si>
  <si>
    <t>VALLE DE LA CERAS</t>
  </si>
  <si>
    <t>ESC. PRIMARIA MORELOS (LOMAS DEL TAPATIO)</t>
  </si>
  <si>
    <t>COL. JUAN DE LA BARRERA</t>
  </si>
  <si>
    <t>MERCADO JUAREZ ZONA CENTRO</t>
  </si>
  <si>
    <t>BAÑOS PARIAN</t>
  </si>
  <si>
    <t>ESC. JARDIN AURELIO ORTEGA FRACC REV</t>
  </si>
  <si>
    <t>ESC. URBANA 1211 COL. SANTIBAÑEZ</t>
  </si>
  <si>
    <t>SUTAJ</t>
  </si>
  <si>
    <t>LOS PUESTOS</t>
  </si>
  <si>
    <t>ESC. NICOLAS BRAVO ( TAPATIO )</t>
  </si>
  <si>
    <t>ESC. FCO. SILVA ROMERO RESIDNCIAL</t>
  </si>
  <si>
    <t>MERCADO (FCO. SILVA ROMERO)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</si>
  <si>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</si>
  <si>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</si>
  <si>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</si>
  <si>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</si>
  <si>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</si>
  <si>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</si>
  <si>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</si>
  <si>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</si>
  <si>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</si>
  <si>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</si>
  <si>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C.EDGAR RICARDO GARCIA CRISOSTO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</si>
</sst>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Calibri"/>
      <scheme val="minor"/>
    </font>
    <font>
      <b/>
      <i/>
      <sz val="11"/>
      <name val="Calibri"/>
      <family val="2"/>
    </font>
    <font>
      <sz val="14"/>
      <color rgb="FF424143"/>
      <name val="Arial Black"/>
      <family val="2"/>
    </font>
    <font>
      <sz val="11"/>
      <name val="Calibri"/>
      <family val="2"/>
    </font>
    <font>
      <b/>
      <sz val="12"/>
      <color rgb="FF424143"/>
      <name val="Arial Rounded"/>
    </font>
    <font>
      <sz val="11"/>
      <name val="Calibri"/>
      <family val="2"/>
    </font>
    <font>
      <b/>
      <sz val="8"/>
      <name val="Arial Rounded"/>
    </font>
    <font>
      <b/>
      <sz val="8"/>
      <color rgb="FF424143"/>
      <name val="Arial Rounded"/>
    </font>
    <font>
      <b/>
      <sz val="10"/>
      <color rgb="FF424143"/>
      <name val="Arial Rounded"/>
    </font>
    <font>
      <b/>
      <sz val="9"/>
      <name val="Arial Rounded"/>
    </font>
    <font>
      <b/>
      <sz val="10"/>
      <name val="Arial Rounded"/>
    </font>
    <font>
      <b/>
      <sz val="12"/>
      <name val="Arial Rounded"/>
    </font>
    <font>
      <b/>
      <i/>
      <u/>
      <sz val="9"/>
      <color rgb="FF424143"/>
      <name val="Arial Rounded"/>
    </font>
    <font>
      <sz val="11"/>
      <name val="Arial Rounded"/>
    </font>
    <font>
      <sz val="9"/>
      <name val="Arial Rounded"/>
    </font>
  </fonts>
  <fills count="8">
    <fill>
      <patternFill patternType="none"/>
    </fill>
    <fill>
      <patternFill patternType="gray125"/>
    </fill>
    <fill>
      <patternFill patternType="solid">
        <fgColor rgb="FFEF8118"/>
        <bgColor rgb="FFEF8118"/>
      </patternFill>
    </fill>
    <fill>
      <patternFill patternType="solid">
        <fgColor rgb="FFAEABAB"/>
        <bgColor rgb="FFAEABAB"/>
      </patternFill>
    </fill>
    <fill>
      <patternFill patternType="solid">
        <fgColor rgb="FF92D050"/>
        <bgColor rgb="FF92D050"/>
      </patternFill>
    </fill>
    <fill>
      <patternFill patternType="solid">
        <fgColor rgb="FFF4DB34"/>
        <bgColor rgb="FFF4DB34"/>
      </patternFill>
    </fill>
    <fill>
      <patternFill patternType="solid">
        <fgColor rgb="FF6FBBBC"/>
        <bgColor rgb="FF6FBBBC"/>
      </patternFill>
    </fill>
    <fill>
      <patternFill patternType="solid">
        <fgColor rgb="FFD0CECE"/>
        <bgColor rgb="FFD0CECE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4" fontId="10" fillId="5" borderId="14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4" fontId="10" fillId="5" borderId="17" xfId="0" applyNumberFormat="1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4" fontId="10" fillId="5" borderId="21" xfId="0" applyNumberFormat="1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4" fontId="10" fillId="6" borderId="17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4" fontId="10" fillId="6" borderId="1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4" fontId="10" fillId="6" borderId="1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3" fillId="7" borderId="22" xfId="0" applyFont="1" applyFill="1" applyBorder="1"/>
    <xf numFmtId="0" fontId="14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6" fillId="3" borderId="19" xfId="0" applyFont="1" applyFill="1" applyBorder="1" applyAlignment="1">
      <alignment horizontal="center" vertical="center"/>
    </xf>
    <xf numFmtId="0" fontId="5" fillId="0" borderId="20" xfId="0" applyFont="1" applyBorder="1"/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" borderId="23" xfId="0" applyFont="1" applyFill="1" applyBorder="1" applyAlignment="1">
      <alignment horizontal="left" vertical="center" wrapText="1"/>
    </xf>
    <xf numFmtId="0" fontId="5" fillId="0" borderId="24" xfId="0" applyFont="1" applyBorder="1"/>
    <xf numFmtId="0" fontId="5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61</xdr:row>
      <xdr:rowOff>57150</xdr:rowOff>
    </xdr:from>
    <xdr:ext cx="400050" cy="6858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704850</xdr:colOff>
      <xdr:row>61</xdr:row>
      <xdr:rowOff>76200</xdr:rowOff>
    </xdr:from>
    <xdr:ext cx="400050" cy="6667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600075</xdr:colOff>
      <xdr:row>0</xdr:row>
      <xdr:rowOff>657225</xdr:rowOff>
    </xdr:from>
    <xdr:ext cx="2276475" cy="19050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143125" cy="895350"/>
    <xdr:pic>
      <xdr:nvPicPr>
        <xdr:cNvPr id="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baseColWidth="10" defaultColWidth="12.5703125" defaultRowHeight="15" customHeight="1"/>
  <cols>
    <col min="1" max="1" width="32" customWidth="1"/>
    <col min="2" max="2" width="8.42578125" customWidth="1"/>
    <col min="3" max="3" width="8.5703125" customWidth="1"/>
    <col min="4" max="4" width="8" customWidth="1"/>
    <col min="5" max="5" width="13.42578125" customWidth="1"/>
    <col min="6" max="6" width="16.85546875" customWidth="1"/>
    <col min="7" max="11" width="9.42578125" customWidth="1"/>
  </cols>
  <sheetData>
    <row r="1" spans="1:11" ht="70.5" customHeight="1">
      <c r="A1" s="1"/>
      <c r="B1" s="55" t="s">
        <v>0</v>
      </c>
      <c r="C1" s="56"/>
      <c r="D1" s="56"/>
      <c r="E1" s="56"/>
      <c r="F1" s="56"/>
      <c r="G1" s="2"/>
      <c r="H1" s="2"/>
      <c r="I1" s="2"/>
      <c r="J1" s="2"/>
      <c r="K1" s="2"/>
    </row>
    <row r="2" spans="1:11" ht="15.75">
      <c r="A2" s="57" t="s">
        <v>1</v>
      </c>
      <c r="B2" s="58"/>
      <c r="C2" s="58"/>
      <c r="D2" s="58"/>
      <c r="E2" s="58"/>
      <c r="F2" s="59"/>
      <c r="G2" s="2"/>
      <c r="H2" s="2"/>
      <c r="I2" s="2"/>
      <c r="J2" s="2"/>
      <c r="K2" s="2"/>
    </row>
    <row r="3" spans="1:11">
      <c r="A3" s="3" t="s">
        <v>2</v>
      </c>
      <c r="B3" s="4" t="s">
        <v>3</v>
      </c>
      <c r="C3" s="5" t="s">
        <v>4</v>
      </c>
      <c r="D3" s="6"/>
      <c r="E3" s="7"/>
      <c r="F3" s="8" t="s">
        <v>5</v>
      </c>
      <c r="G3" s="2"/>
      <c r="H3" s="2"/>
      <c r="I3" s="2"/>
      <c r="J3" s="2"/>
      <c r="K3" s="2"/>
    </row>
    <row r="4" spans="1:11">
      <c r="A4" s="9" t="s">
        <v>6</v>
      </c>
      <c r="B4" s="10" t="s">
        <v>7</v>
      </c>
      <c r="C4" s="11" t="s">
        <v>8</v>
      </c>
      <c r="D4" s="11" t="s">
        <v>9</v>
      </c>
      <c r="E4" s="11" t="s">
        <v>10</v>
      </c>
      <c r="F4" s="12" t="s">
        <v>11</v>
      </c>
      <c r="G4" s="2"/>
      <c r="H4" s="2"/>
      <c r="I4" s="2"/>
      <c r="J4" s="2"/>
      <c r="K4" s="2"/>
    </row>
    <row r="5" spans="1:11">
      <c r="A5" s="13" t="s">
        <v>12</v>
      </c>
      <c r="B5" s="14">
        <v>82</v>
      </c>
      <c r="C5" s="15">
        <v>412</v>
      </c>
      <c r="D5" s="14">
        <v>309</v>
      </c>
      <c r="E5" s="14">
        <v>206</v>
      </c>
      <c r="F5" s="16">
        <f t="shared" ref="F5:F8" si="0">B5*10000</f>
        <v>820000</v>
      </c>
      <c r="G5" s="2"/>
      <c r="H5" s="2"/>
      <c r="I5" s="2"/>
      <c r="J5" s="2"/>
      <c r="K5" s="2"/>
    </row>
    <row r="6" spans="1:11">
      <c r="A6" s="13" t="s">
        <v>13</v>
      </c>
      <c r="B6" s="14">
        <v>37</v>
      </c>
      <c r="C6" s="17">
        <v>404</v>
      </c>
      <c r="D6" s="18">
        <v>303</v>
      </c>
      <c r="E6" s="14">
        <v>202</v>
      </c>
      <c r="F6" s="16">
        <f t="shared" si="0"/>
        <v>370000</v>
      </c>
      <c r="G6" s="2"/>
      <c r="H6" s="2"/>
      <c r="I6" s="2"/>
      <c r="J6" s="2"/>
      <c r="K6" s="2"/>
    </row>
    <row r="7" spans="1:11">
      <c r="A7" s="13" t="s">
        <v>14</v>
      </c>
      <c r="B7" s="14">
        <v>236</v>
      </c>
      <c r="C7" s="15">
        <v>580</v>
      </c>
      <c r="D7" s="14">
        <v>435</v>
      </c>
      <c r="E7" s="14">
        <v>290</v>
      </c>
      <c r="F7" s="16">
        <f t="shared" si="0"/>
        <v>2360000</v>
      </c>
      <c r="G7" s="2"/>
      <c r="H7" s="2"/>
      <c r="I7" s="2"/>
      <c r="J7" s="2"/>
      <c r="K7" s="2"/>
    </row>
    <row r="8" spans="1:11">
      <c r="A8" s="19" t="s">
        <v>15</v>
      </c>
      <c r="B8" s="20">
        <v>89</v>
      </c>
      <c r="C8" s="17">
        <v>264</v>
      </c>
      <c r="D8" s="20">
        <v>198</v>
      </c>
      <c r="E8" s="20">
        <v>132</v>
      </c>
      <c r="F8" s="21">
        <f t="shared" si="0"/>
        <v>890000</v>
      </c>
      <c r="G8" s="2"/>
      <c r="H8" s="2"/>
      <c r="I8" s="2"/>
      <c r="J8" s="2"/>
      <c r="K8" s="2"/>
    </row>
    <row r="9" spans="1:11">
      <c r="A9" s="22" t="s">
        <v>16</v>
      </c>
      <c r="B9" s="23">
        <v>444</v>
      </c>
      <c r="C9" s="23">
        <f t="shared" ref="C9:F9" si="1">SUM(C5:C8)</f>
        <v>1660</v>
      </c>
      <c r="D9" s="23">
        <f t="shared" si="1"/>
        <v>1245</v>
      </c>
      <c r="E9" s="23">
        <f t="shared" si="1"/>
        <v>830</v>
      </c>
      <c r="F9" s="24">
        <f t="shared" si="1"/>
        <v>4440000</v>
      </c>
      <c r="G9" s="2"/>
      <c r="H9" s="2"/>
      <c r="I9" s="2"/>
      <c r="J9" s="2"/>
      <c r="K9" s="2"/>
    </row>
    <row r="10" spans="1:11">
      <c r="A10" s="60" t="s">
        <v>6</v>
      </c>
      <c r="B10" s="25" t="s">
        <v>3</v>
      </c>
      <c r="C10" s="26" t="s">
        <v>4</v>
      </c>
      <c r="D10" s="26"/>
      <c r="E10" s="26"/>
      <c r="F10" s="25" t="s">
        <v>5</v>
      </c>
      <c r="G10" s="2"/>
      <c r="H10" s="2"/>
      <c r="I10" s="2"/>
      <c r="J10" s="2"/>
      <c r="K10" s="2"/>
    </row>
    <row r="11" spans="1:11">
      <c r="A11" s="61"/>
      <c r="B11" s="12" t="s">
        <v>7</v>
      </c>
      <c r="C11" s="4" t="s">
        <v>8</v>
      </c>
      <c r="D11" s="4" t="s">
        <v>9</v>
      </c>
      <c r="E11" s="4" t="s">
        <v>10</v>
      </c>
      <c r="F11" s="12" t="s">
        <v>11</v>
      </c>
      <c r="G11" s="2"/>
      <c r="H11" s="2"/>
      <c r="I11" s="2"/>
      <c r="J11" s="2"/>
      <c r="K11" s="2"/>
    </row>
    <row r="12" spans="1:11">
      <c r="A12" s="27" t="s">
        <v>17</v>
      </c>
      <c r="B12" s="28">
        <v>111</v>
      </c>
      <c r="C12" s="28">
        <v>696</v>
      </c>
      <c r="D12" s="28">
        <v>522</v>
      </c>
      <c r="E12" s="28">
        <v>348</v>
      </c>
      <c r="F12" s="29">
        <f t="shared" ref="F12:F20" si="2">B12*10000</f>
        <v>1110000</v>
      </c>
      <c r="G12" s="2"/>
      <c r="H12" s="2"/>
      <c r="I12" s="2"/>
      <c r="J12" s="2"/>
      <c r="K12" s="2"/>
    </row>
    <row r="13" spans="1:11">
      <c r="A13" s="30" t="s">
        <v>18</v>
      </c>
      <c r="B13" s="31">
        <v>49</v>
      </c>
      <c r="C13" s="28">
        <v>172</v>
      </c>
      <c r="D13" s="31">
        <v>129</v>
      </c>
      <c r="E13" s="31">
        <v>86</v>
      </c>
      <c r="F13" s="32">
        <f t="shared" si="2"/>
        <v>490000</v>
      </c>
      <c r="G13" s="2"/>
      <c r="H13" s="2"/>
      <c r="I13" s="2"/>
      <c r="J13" s="2"/>
      <c r="K13" s="2"/>
    </row>
    <row r="14" spans="1:11">
      <c r="A14" s="30" t="s">
        <v>19</v>
      </c>
      <c r="B14" s="31">
        <v>12</v>
      </c>
      <c r="C14" s="28">
        <v>104</v>
      </c>
      <c r="D14" s="31">
        <v>78</v>
      </c>
      <c r="E14" s="31">
        <v>52</v>
      </c>
      <c r="F14" s="32">
        <f t="shared" si="2"/>
        <v>120000</v>
      </c>
      <c r="G14" s="2"/>
      <c r="H14" s="2"/>
      <c r="I14" s="2"/>
      <c r="J14" s="2"/>
      <c r="K14" s="2"/>
    </row>
    <row r="15" spans="1:11">
      <c r="A15" s="30" t="s">
        <v>20</v>
      </c>
      <c r="B15" s="31">
        <v>8</v>
      </c>
      <c r="C15" s="28">
        <v>40</v>
      </c>
      <c r="D15" s="31">
        <v>30</v>
      </c>
      <c r="E15" s="31">
        <v>20</v>
      </c>
      <c r="F15" s="32">
        <f t="shared" si="2"/>
        <v>80000</v>
      </c>
      <c r="G15" s="2"/>
      <c r="H15" s="2"/>
      <c r="I15" s="2"/>
      <c r="J15" s="2"/>
      <c r="K15" s="2"/>
    </row>
    <row r="16" spans="1:11">
      <c r="A16" s="30" t="s">
        <v>21</v>
      </c>
      <c r="B16" s="31">
        <v>5</v>
      </c>
      <c r="C16" s="28">
        <v>24</v>
      </c>
      <c r="D16" s="31">
        <v>18</v>
      </c>
      <c r="E16" s="31">
        <v>12</v>
      </c>
      <c r="F16" s="32">
        <f t="shared" si="2"/>
        <v>50000</v>
      </c>
      <c r="G16" s="2"/>
      <c r="H16" s="2"/>
      <c r="I16" s="2"/>
      <c r="J16" s="2"/>
      <c r="K16" s="2"/>
    </row>
    <row r="17" spans="1:11">
      <c r="A17" s="27" t="s">
        <v>22</v>
      </c>
      <c r="B17" s="28">
        <v>6</v>
      </c>
      <c r="C17" s="28">
        <v>20</v>
      </c>
      <c r="D17" s="31">
        <v>15</v>
      </c>
      <c r="E17" s="28">
        <v>10</v>
      </c>
      <c r="F17" s="32">
        <f t="shared" si="2"/>
        <v>60000</v>
      </c>
      <c r="G17" s="2"/>
      <c r="H17" s="2"/>
      <c r="I17" s="2"/>
      <c r="J17" s="2"/>
      <c r="K17" s="2"/>
    </row>
    <row r="18" spans="1:11">
      <c r="A18" s="27" t="s">
        <v>23</v>
      </c>
      <c r="B18" s="28">
        <v>1</v>
      </c>
      <c r="C18" s="28">
        <v>20</v>
      </c>
      <c r="D18" s="31">
        <v>30</v>
      </c>
      <c r="E18" s="28">
        <v>15</v>
      </c>
      <c r="F18" s="32">
        <f t="shared" si="2"/>
        <v>10000</v>
      </c>
      <c r="G18" s="2"/>
      <c r="H18" s="2"/>
      <c r="I18" s="2"/>
      <c r="J18" s="2"/>
      <c r="K18" s="2"/>
    </row>
    <row r="19" spans="1:11">
      <c r="A19" s="27" t="s">
        <v>24</v>
      </c>
      <c r="B19" s="28">
        <v>20</v>
      </c>
      <c r="C19" s="28">
        <v>40</v>
      </c>
      <c r="D19" s="31">
        <v>30</v>
      </c>
      <c r="E19" s="28">
        <v>20</v>
      </c>
      <c r="F19" s="32">
        <f t="shared" si="2"/>
        <v>200000</v>
      </c>
      <c r="G19" s="2"/>
      <c r="H19" s="2"/>
      <c r="I19" s="2"/>
      <c r="J19" s="2"/>
      <c r="K19" s="2"/>
    </row>
    <row r="20" spans="1:11">
      <c r="A20" s="33" t="s">
        <v>25</v>
      </c>
      <c r="B20" s="34">
        <v>8</v>
      </c>
      <c r="C20" s="35">
        <v>40</v>
      </c>
      <c r="D20" s="36">
        <v>30</v>
      </c>
      <c r="E20" s="34">
        <v>20</v>
      </c>
      <c r="F20" s="37">
        <f t="shared" si="2"/>
        <v>80000</v>
      </c>
      <c r="G20" s="2"/>
      <c r="H20" s="2"/>
      <c r="I20" s="2"/>
      <c r="J20" s="2"/>
      <c r="K20" s="2"/>
    </row>
    <row r="21" spans="1:11" ht="15.75" customHeight="1">
      <c r="A21" s="22" t="s">
        <v>16</v>
      </c>
      <c r="B21" s="23">
        <v>220</v>
      </c>
      <c r="C21" s="23">
        <f t="shared" ref="C21:F21" si="3">SUM(C12:C20)</f>
        <v>1156</v>
      </c>
      <c r="D21" s="23">
        <f t="shared" si="3"/>
        <v>882</v>
      </c>
      <c r="E21" s="23">
        <f t="shared" si="3"/>
        <v>583</v>
      </c>
      <c r="F21" s="24">
        <f t="shared" si="3"/>
        <v>2200000</v>
      </c>
      <c r="G21" s="2"/>
      <c r="H21" s="2"/>
      <c r="I21" s="2"/>
      <c r="J21" s="2"/>
      <c r="K21" s="2"/>
    </row>
    <row r="22" spans="1:11" ht="15.75" customHeight="1">
      <c r="A22" s="62" t="s">
        <v>26</v>
      </c>
      <c r="B22" s="58"/>
      <c r="C22" s="58"/>
      <c r="D22" s="58"/>
      <c r="E22" s="58"/>
      <c r="F22" s="59"/>
      <c r="G22" s="2"/>
      <c r="H22" s="2"/>
      <c r="I22" s="2"/>
      <c r="J22" s="2"/>
      <c r="K22" s="2"/>
    </row>
    <row r="23" spans="1:11" ht="15.75" customHeight="1">
      <c r="A23" s="38" t="s">
        <v>27</v>
      </c>
      <c r="B23" s="39">
        <v>25</v>
      </c>
      <c r="C23" s="39"/>
      <c r="D23" s="39"/>
      <c r="E23" s="39"/>
      <c r="F23" s="40">
        <f t="shared" ref="F23:F59" si="4">B23*10000</f>
        <v>250000</v>
      </c>
      <c r="G23" s="2"/>
      <c r="H23" s="2"/>
      <c r="I23" s="2"/>
      <c r="J23" s="2"/>
      <c r="K23" s="2"/>
    </row>
    <row r="24" spans="1:11" ht="15.75" customHeight="1">
      <c r="A24" s="41" t="s">
        <v>28</v>
      </c>
      <c r="B24" s="42">
        <v>4</v>
      </c>
      <c r="C24" s="42"/>
      <c r="D24" s="39"/>
      <c r="E24" s="42"/>
      <c r="F24" s="43">
        <f t="shared" si="4"/>
        <v>40000</v>
      </c>
      <c r="G24" s="2"/>
      <c r="H24" s="2"/>
      <c r="I24" s="2"/>
      <c r="J24" s="2"/>
      <c r="K24" s="2"/>
    </row>
    <row r="25" spans="1:11" ht="15.75" customHeight="1">
      <c r="A25" s="41" t="s">
        <v>29</v>
      </c>
      <c r="B25" s="42">
        <v>5</v>
      </c>
      <c r="C25" s="42"/>
      <c r="D25" s="39"/>
      <c r="E25" s="42"/>
      <c r="F25" s="43">
        <f t="shared" si="4"/>
        <v>50000</v>
      </c>
      <c r="G25" s="2"/>
      <c r="H25" s="2"/>
      <c r="I25" s="2"/>
      <c r="J25" s="2"/>
      <c r="K25" s="2"/>
    </row>
    <row r="26" spans="1:11" ht="15.75" customHeight="1">
      <c r="A26" s="41" t="s">
        <v>30</v>
      </c>
      <c r="B26" s="42">
        <v>5</v>
      </c>
      <c r="C26" s="42"/>
      <c r="D26" s="39"/>
      <c r="E26" s="42"/>
      <c r="F26" s="43">
        <f t="shared" si="4"/>
        <v>50000</v>
      </c>
      <c r="G26" s="2"/>
      <c r="H26" s="2"/>
      <c r="I26" s="2"/>
      <c r="J26" s="2"/>
      <c r="K26" s="2"/>
    </row>
    <row r="27" spans="1:11" ht="15.75" customHeight="1">
      <c r="A27" s="41" t="s">
        <v>31</v>
      </c>
      <c r="B27" s="42">
        <v>86</v>
      </c>
      <c r="C27" s="42"/>
      <c r="D27" s="39"/>
      <c r="E27" s="42"/>
      <c r="F27" s="43">
        <f t="shared" si="4"/>
        <v>860000</v>
      </c>
      <c r="G27" s="2"/>
      <c r="H27" s="2"/>
      <c r="I27" s="2"/>
      <c r="J27" s="2"/>
      <c r="K27" s="2"/>
    </row>
    <row r="28" spans="1:11" ht="15.75" customHeight="1">
      <c r="A28" s="41" t="s">
        <v>32</v>
      </c>
      <c r="B28" s="42">
        <v>7</v>
      </c>
      <c r="C28" s="42"/>
      <c r="D28" s="39"/>
      <c r="E28" s="42"/>
      <c r="F28" s="43">
        <f t="shared" si="4"/>
        <v>70000</v>
      </c>
      <c r="G28" s="2"/>
      <c r="H28" s="2"/>
      <c r="I28" s="2"/>
      <c r="J28" s="2"/>
      <c r="K28" s="2"/>
    </row>
    <row r="29" spans="1:11" ht="15.75" customHeight="1">
      <c r="A29" s="41" t="s">
        <v>33</v>
      </c>
      <c r="B29" s="42">
        <v>2</v>
      </c>
      <c r="C29" s="42"/>
      <c r="D29" s="39"/>
      <c r="E29" s="42"/>
      <c r="F29" s="43">
        <f t="shared" si="4"/>
        <v>20000</v>
      </c>
      <c r="G29" s="2"/>
      <c r="H29" s="2"/>
      <c r="I29" s="2"/>
      <c r="J29" s="2"/>
      <c r="K29" s="2"/>
    </row>
    <row r="30" spans="1:11" ht="15.75" customHeight="1">
      <c r="A30" s="41" t="s">
        <v>34</v>
      </c>
      <c r="B30" s="42">
        <v>2</v>
      </c>
      <c r="C30" s="42"/>
      <c r="D30" s="39"/>
      <c r="E30" s="42"/>
      <c r="F30" s="43">
        <f t="shared" si="4"/>
        <v>20000</v>
      </c>
      <c r="G30" s="2"/>
      <c r="H30" s="2"/>
      <c r="I30" s="2"/>
      <c r="J30" s="2"/>
      <c r="K30" s="2"/>
    </row>
    <row r="31" spans="1:11" ht="15.75" customHeight="1">
      <c r="A31" s="41" t="s">
        <v>35</v>
      </c>
      <c r="B31" s="42">
        <v>5</v>
      </c>
      <c r="C31" s="42"/>
      <c r="D31" s="39"/>
      <c r="E31" s="42"/>
      <c r="F31" s="43">
        <f t="shared" si="4"/>
        <v>50000</v>
      </c>
      <c r="G31" s="2"/>
      <c r="H31" s="2"/>
      <c r="I31" s="2"/>
      <c r="J31" s="2"/>
      <c r="K31" s="2"/>
    </row>
    <row r="32" spans="1:11" ht="15.75" customHeight="1">
      <c r="A32" s="41" t="s">
        <v>36</v>
      </c>
      <c r="B32" s="42">
        <v>30</v>
      </c>
      <c r="C32" s="42"/>
      <c r="D32" s="39"/>
      <c r="E32" s="42"/>
      <c r="F32" s="43">
        <f t="shared" si="4"/>
        <v>300000</v>
      </c>
      <c r="G32" s="2"/>
      <c r="H32" s="2"/>
      <c r="I32" s="2"/>
      <c r="J32" s="2"/>
      <c r="K32" s="2"/>
    </row>
    <row r="33" spans="1:11" ht="15.75" customHeight="1">
      <c r="A33" s="41" t="s">
        <v>37</v>
      </c>
      <c r="B33" s="42">
        <v>4</v>
      </c>
      <c r="C33" s="42"/>
      <c r="D33" s="39"/>
      <c r="E33" s="42"/>
      <c r="F33" s="43">
        <f t="shared" si="4"/>
        <v>40000</v>
      </c>
      <c r="G33" s="2"/>
      <c r="H33" s="2"/>
      <c r="I33" s="2"/>
      <c r="J33" s="2"/>
      <c r="K33" s="2"/>
    </row>
    <row r="34" spans="1:11" ht="15.75" customHeight="1">
      <c r="A34" s="41" t="s">
        <v>38</v>
      </c>
      <c r="B34" s="42">
        <v>1</v>
      </c>
      <c r="C34" s="42"/>
      <c r="D34" s="39"/>
      <c r="E34" s="42"/>
      <c r="F34" s="43">
        <f t="shared" si="4"/>
        <v>10000</v>
      </c>
      <c r="G34" s="2"/>
      <c r="H34" s="2"/>
      <c r="I34" s="2"/>
      <c r="J34" s="2"/>
      <c r="K34" s="2"/>
    </row>
    <row r="35" spans="1:11" ht="15.75" customHeight="1">
      <c r="A35" s="41" t="s">
        <v>39</v>
      </c>
      <c r="B35" s="42">
        <v>4</v>
      </c>
      <c r="C35" s="42"/>
      <c r="D35" s="39"/>
      <c r="E35" s="42"/>
      <c r="F35" s="43">
        <f t="shared" si="4"/>
        <v>40000</v>
      </c>
      <c r="G35" s="2"/>
      <c r="H35" s="2"/>
      <c r="I35" s="2"/>
      <c r="J35" s="2"/>
      <c r="K35" s="2"/>
    </row>
    <row r="36" spans="1:11" ht="15.75" customHeight="1">
      <c r="A36" s="41" t="s">
        <v>40</v>
      </c>
      <c r="B36" s="42">
        <v>14</v>
      </c>
      <c r="C36" s="42"/>
      <c r="D36" s="39"/>
      <c r="E36" s="42"/>
      <c r="F36" s="43">
        <f t="shared" si="4"/>
        <v>140000</v>
      </c>
      <c r="G36" s="2"/>
      <c r="H36" s="2"/>
      <c r="I36" s="2"/>
      <c r="J36" s="2"/>
      <c r="K36" s="2"/>
    </row>
    <row r="37" spans="1:11" ht="15.75" customHeight="1">
      <c r="A37" s="41" t="s">
        <v>41</v>
      </c>
      <c r="B37" s="42">
        <v>21</v>
      </c>
      <c r="C37" s="42"/>
      <c r="D37" s="39"/>
      <c r="E37" s="42"/>
      <c r="F37" s="43">
        <f t="shared" si="4"/>
        <v>210000</v>
      </c>
      <c r="G37" s="2"/>
      <c r="H37" s="2"/>
      <c r="I37" s="2"/>
      <c r="J37" s="2"/>
      <c r="K37" s="2"/>
    </row>
    <row r="38" spans="1:11" ht="15.75" customHeight="1">
      <c r="A38" s="41" t="s">
        <v>42</v>
      </c>
      <c r="B38" s="42">
        <v>75</v>
      </c>
      <c r="C38" s="42"/>
      <c r="D38" s="39"/>
      <c r="E38" s="42"/>
      <c r="F38" s="43">
        <f t="shared" si="4"/>
        <v>750000</v>
      </c>
      <c r="G38" s="2"/>
      <c r="H38" s="2"/>
      <c r="I38" s="2"/>
      <c r="J38" s="2"/>
      <c r="K38" s="2"/>
    </row>
    <row r="39" spans="1:11" ht="15.75" customHeight="1">
      <c r="A39" s="41" t="s">
        <v>43</v>
      </c>
      <c r="B39" s="42">
        <v>1</v>
      </c>
      <c r="C39" s="42"/>
      <c r="D39" s="39"/>
      <c r="E39" s="42"/>
      <c r="F39" s="43">
        <f t="shared" si="4"/>
        <v>10000</v>
      </c>
      <c r="G39" s="2"/>
      <c r="H39" s="2"/>
      <c r="I39" s="2"/>
      <c r="J39" s="2"/>
      <c r="K39" s="2"/>
    </row>
    <row r="40" spans="1:11" ht="15.75" customHeight="1">
      <c r="A40" s="41" t="s">
        <v>44</v>
      </c>
      <c r="B40" s="42">
        <v>3</v>
      </c>
      <c r="C40" s="42"/>
      <c r="D40" s="39"/>
      <c r="E40" s="42" t="s">
        <v>45</v>
      </c>
      <c r="F40" s="43">
        <f t="shared" si="4"/>
        <v>30000</v>
      </c>
      <c r="G40" s="2"/>
      <c r="H40" s="2"/>
      <c r="I40" s="2"/>
      <c r="J40" s="2"/>
      <c r="K40" s="2"/>
    </row>
    <row r="41" spans="1:11" ht="15.75" customHeight="1">
      <c r="A41" s="41" t="s">
        <v>46</v>
      </c>
      <c r="B41" s="42">
        <v>4</v>
      </c>
      <c r="C41" s="42"/>
      <c r="D41" s="39"/>
      <c r="E41" s="42"/>
      <c r="F41" s="43">
        <f t="shared" si="4"/>
        <v>40000</v>
      </c>
      <c r="G41" s="2"/>
      <c r="H41" s="2"/>
      <c r="I41" s="2"/>
      <c r="J41" s="2"/>
      <c r="K41" s="2"/>
    </row>
    <row r="42" spans="1:11" ht="15.75" customHeight="1">
      <c r="A42" s="41" t="s">
        <v>47</v>
      </c>
      <c r="B42" s="42">
        <v>4</v>
      </c>
      <c r="C42" s="42"/>
      <c r="D42" s="39"/>
      <c r="E42" s="42"/>
      <c r="F42" s="43">
        <f t="shared" si="4"/>
        <v>40000</v>
      </c>
      <c r="G42" s="2"/>
      <c r="H42" s="2"/>
      <c r="I42" s="2"/>
      <c r="J42" s="2"/>
      <c r="K42" s="2"/>
    </row>
    <row r="43" spans="1:11" ht="15.75" customHeight="1">
      <c r="A43" s="41" t="s">
        <v>48</v>
      </c>
      <c r="B43" s="42">
        <v>3</v>
      </c>
      <c r="C43" s="42"/>
      <c r="D43" s="39"/>
      <c r="E43" s="42"/>
      <c r="F43" s="43">
        <f t="shared" si="4"/>
        <v>30000</v>
      </c>
      <c r="G43" s="2"/>
      <c r="H43" s="2"/>
      <c r="I43" s="2"/>
      <c r="J43" s="2"/>
      <c r="K43" s="2"/>
    </row>
    <row r="44" spans="1:11" ht="15.75" customHeight="1">
      <c r="A44" s="41" t="s">
        <v>49</v>
      </c>
      <c r="B44" s="42">
        <v>5</v>
      </c>
      <c r="C44" s="42"/>
      <c r="D44" s="39"/>
      <c r="E44" s="42"/>
      <c r="F44" s="43">
        <f t="shared" si="4"/>
        <v>50000</v>
      </c>
      <c r="G44" s="2"/>
      <c r="H44" s="2"/>
      <c r="I44" s="2"/>
      <c r="J44" s="2"/>
      <c r="K44" s="2"/>
    </row>
    <row r="45" spans="1:11" ht="15.75" customHeight="1">
      <c r="A45" s="41" t="s">
        <v>50</v>
      </c>
      <c r="B45" s="42">
        <v>1</v>
      </c>
      <c r="C45" s="42"/>
      <c r="D45" s="39"/>
      <c r="E45" s="42"/>
      <c r="F45" s="43">
        <f t="shared" si="4"/>
        <v>10000</v>
      </c>
      <c r="G45" s="2"/>
      <c r="H45" s="2"/>
      <c r="I45" s="2"/>
      <c r="J45" s="2"/>
      <c r="K45" s="2"/>
    </row>
    <row r="46" spans="1:11" ht="15.75" customHeight="1">
      <c r="A46" s="44" t="s">
        <v>51</v>
      </c>
      <c r="B46" s="42">
        <v>1</v>
      </c>
      <c r="C46" s="42"/>
      <c r="D46" s="39"/>
      <c r="E46" s="42"/>
      <c r="F46" s="43">
        <f t="shared" si="4"/>
        <v>10000</v>
      </c>
      <c r="G46" s="2"/>
      <c r="H46" s="2"/>
      <c r="I46" s="2"/>
      <c r="J46" s="2"/>
      <c r="K46" s="2"/>
    </row>
    <row r="47" spans="1:11" ht="15.75" customHeight="1">
      <c r="A47" s="41" t="s">
        <v>52</v>
      </c>
      <c r="B47" s="42">
        <v>7</v>
      </c>
      <c r="C47" s="42"/>
      <c r="D47" s="39"/>
      <c r="E47" s="42"/>
      <c r="F47" s="43">
        <f t="shared" si="4"/>
        <v>70000</v>
      </c>
      <c r="G47" s="2"/>
      <c r="H47" s="2"/>
      <c r="I47" s="2"/>
      <c r="J47" s="2"/>
      <c r="K47" s="2"/>
    </row>
    <row r="48" spans="1:11" ht="15.75" customHeight="1">
      <c r="A48" s="44" t="s">
        <v>53</v>
      </c>
      <c r="B48" s="42">
        <v>1</v>
      </c>
      <c r="C48" s="42"/>
      <c r="D48" s="39"/>
      <c r="E48" s="42"/>
      <c r="F48" s="43">
        <f t="shared" si="4"/>
        <v>10000</v>
      </c>
      <c r="G48" s="2"/>
      <c r="H48" s="2"/>
      <c r="I48" s="2"/>
      <c r="J48" s="2"/>
      <c r="K48" s="2"/>
    </row>
    <row r="49" spans="1:11" ht="15.75" customHeight="1">
      <c r="A49" s="41" t="s">
        <v>54</v>
      </c>
      <c r="B49" s="42">
        <v>4</v>
      </c>
      <c r="C49" s="42"/>
      <c r="D49" s="39"/>
      <c r="E49" s="42"/>
      <c r="F49" s="43">
        <f t="shared" si="4"/>
        <v>40000</v>
      </c>
      <c r="G49" s="2"/>
      <c r="H49" s="2"/>
      <c r="I49" s="2"/>
      <c r="J49" s="2"/>
      <c r="K49" s="2"/>
    </row>
    <row r="50" spans="1:11" ht="15.75" customHeight="1">
      <c r="A50" s="41" t="s">
        <v>55</v>
      </c>
      <c r="B50" s="42">
        <v>25</v>
      </c>
      <c r="C50" s="42"/>
      <c r="D50" s="39"/>
      <c r="E50" s="42"/>
      <c r="F50" s="43">
        <f t="shared" si="4"/>
        <v>250000</v>
      </c>
      <c r="G50" s="2"/>
      <c r="H50" s="2"/>
      <c r="I50" s="2"/>
      <c r="J50" s="2"/>
      <c r="K50" s="2"/>
    </row>
    <row r="51" spans="1:11" ht="15.75" customHeight="1">
      <c r="A51" s="41" t="s">
        <v>56</v>
      </c>
      <c r="B51" s="42">
        <v>10</v>
      </c>
      <c r="C51" s="42"/>
      <c r="D51" s="39"/>
      <c r="E51" s="42"/>
      <c r="F51" s="43">
        <f t="shared" si="4"/>
        <v>100000</v>
      </c>
      <c r="G51" s="2"/>
      <c r="H51" s="2"/>
      <c r="I51" s="2"/>
      <c r="J51" s="2"/>
      <c r="K51" s="2"/>
    </row>
    <row r="52" spans="1:11" ht="15.75" customHeight="1">
      <c r="A52" s="41" t="s">
        <v>57</v>
      </c>
      <c r="B52" s="42">
        <v>2</v>
      </c>
      <c r="C52" s="42"/>
      <c r="D52" s="39"/>
      <c r="E52" s="42"/>
      <c r="F52" s="43">
        <f t="shared" si="4"/>
        <v>20000</v>
      </c>
      <c r="G52" s="2"/>
      <c r="H52" s="2"/>
      <c r="I52" s="2"/>
      <c r="J52" s="2"/>
      <c r="K52" s="2"/>
    </row>
    <row r="53" spans="1:11" ht="15.75" customHeight="1">
      <c r="A53" s="41" t="s">
        <v>58</v>
      </c>
      <c r="B53" s="42">
        <v>1</v>
      </c>
      <c r="C53" s="42"/>
      <c r="D53" s="39"/>
      <c r="E53" s="42"/>
      <c r="F53" s="43">
        <f t="shared" si="4"/>
        <v>10000</v>
      </c>
      <c r="G53" s="2"/>
      <c r="H53" s="2"/>
      <c r="I53" s="2"/>
      <c r="J53" s="2"/>
      <c r="K53" s="2"/>
    </row>
    <row r="54" spans="1:11" ht="15.75" customHeight="1">
      <c r="A54" s="41" t="s">
        <v>59</v>
      </c>
      <c r="B54" s="42">
        <v>25</v>
      </c>
      <c r="C54" s="42"/>
      <c r="D54" s="39"/>
      <c r="E54" s="42"/>
      <c r="F54" s="43">
        <f t="shared" si="4"/>
        <v>250000</v>
      </c>
      <c r="G54" s="2"/>
      <c r="H54" s="2"/>
      <c r="I54" s="2"/>
      <c r="J54" s="2"/>
      <c r="K54" s="2"/>
    </row>
    <row r="55" spans="1:11" ht="15.75" customHeight="1">
      <c r="A55" s="41" t="s">
        <v>60</v>
      </c>
      <c r="B55" s="42">
        <v>4</v>
      </c>
      <c r="C55" s="42"/>
      <c r="D55" s="39"/>
      <c r="E55" s="42"/>
      <c r="F55" s="43">
        <f t="shared" si="4"/>
        <v>40000</v>
      </c>
      <c r="G55" s="2"/>
      <c r="H55" s="2"/>
      <c r="I55" s="2"/>
      <c r="J55" s="2"/>
      <c r="K55" s="2"/>
    </row>
    <row r="56" spans="1:11" ht="15.75" customHeight="1">
      <c r="A56" s="41" t="s">
        <v>61</v>
      </c>
      <c r="B56" s="42">
        <v>8</v>
      </c>
      <c r="C56" s="42"/>
      <c r="D56" s="39"/>
      <c r="E56" s="42"/>
      <c r="F56" s="43">
        <f t="shared" si="4"/>
        <v>80000</v>
      </c>
      <c r="G56" s="2"/>
      <c r="H56" s="2"/>
      <c r="I56" s="2"/>
      <c r="J56" s="2"/>
      <c r="K56" s="2"/>
    </row>
    <row r="57" spans="1:11" ht="15.75" customHeight="1">
      <c r="A57" s="41" t="s">
        <v>62</v>
      </c>
      <c r="B57" s="42">
        <v>3</v>
      </c>
      <c r="C57" s="42"/>
      <c r="D57" s="39"/>
      <c r="E57" s="42"/>
      <c r="F57" s="43">
        <f t="shared" si="4"/>
        <v>30000</v>
      </c>
      <c r="G57" s="2"/>
      <c r="H57" s="2"/>
      <c r="I57" s="2"/>
      <c r="J57" s="2"/>
      <c r="K57" s="2"/>
    </row>
    <row r="58" spans="1:11" ht="15.75" customHeight="1">
      <c r="A58" s="41" t="s">
        <v>63</v>
      </c>
      <c r="B58" s="42">
        <v>10</v>
      </c>
      <c r="C58" s="42"/>
      <c r="D58" s="39"/>
      <c r="E58" s="42"/>
      <c r="F58" s="43">
        <f t="shared" si="4"/>
        <v>100000</v>
      </c>
      <c r="G58" s="2"/>
      <c r="H58" s="2"/>
      <c r="I58" s="2"/>
      <c r="J58" s="2"/>
      <c r="K58" s="2"/>
    </row>
    <row r="59" spans="1:11" ht="15.75" customHeight="1">
      <c r="A59" s="45" t="s">
        <v>64</v>
      </c>
      <c r="B59" s="46">
        <v>4</v>
      </c>
      <c r="C59" s="46" t="s">
        <v>45</v>
      </c>
      <c r="D59" s="46"/>
      <c r="E59" s="46"/>
      <c r="F59" s="47">
        <f t="shared" si="4"/>
        <v>40000</v>
      </c>
      <c r="G59" s="2"/>
      <c r="H59" s="2"/>
      <c r="I59" s="2"/>
      <c r="J59" s="2"/>
      <c r="K59" s="2"/>
    </row>
    <row r="60" spans="1:11" ht="15.75" customHeight="1">
      <c r="A60" s="48" t="s">
        <v>65</v>
      </c>
      <c r="B60" s="23">
        <f>SUM(B23:B59)</f>
        <v>416</v>
      </c>
      <c r="C60" s="23"/>
      <c r="D60" s="23"/>
      <c r="E60" s="23"/>
      <c r="F60" s="24">
        <f>SUM(F23:F59)</f>
        <v>4160000</v>
      </c>
      <c r="G60" s="2"/>
      <c r="H60" s="2"/>
      <c r="I60" s="2"/>
      <c r="J60" s="2"/>
      <c r="K60" s="2"/>
    </row>
    <row r="61" spans="1:11" ht="15.75" customHeight="1">
      <c r="A61" s="49" t="s">
        <v>66</v>
      </c>
      <c r="B61" s="23">
        <f>B60+B21+B9</f>
        <v>1080</v>
      </c>
      <c r="C61" s="50">
        <v>2816</v>
      </c>
      <c r="D61" s="23">
        <v>2127</v>
      </c>
      <c r="E61" s="23">
        <v>1413</v>
      </c>
      <c r="F61" s="51">
        <f>B61*10000</f>
        <v>10800000</v>
      </c>
      <c r="G61" s="2"/>
      <c r="H61" s="2"/>
      <c r="I61" s="2"/>
      <c r="J61" s="2"/>
      <c r="K61" s="2"/>
    </row>
    <row r="62" spans="1:11" ht="15.75" customHeight="1">
      <c r="A62" s="63" t="s">
        <v>67</v>
      </c>
      <c r="B62" s="56"/>
      <c r="C62" s="56"/>
      <c r="D62" s="56"/>
      <c r="E62" s="56"/>
      <c r="F62" s="56"/>
      <c r="G62" s="2"/>
      <c r="H62" s="2"/>
      <c r="I62" s="2"/>
      <c r="J62" s="2"/>
      <c r="K62" s="2"/>
    </row>
    <row r="63" spans="1:11" ht="15.75" customHeight="1">
      <c r="A63" s="56"/>
      <c r="B63" s="56"/>
      <c r="C63" s="56"/>
      <c r="D63" s="56"/>
      <c r="E63" s="56"/>
      <c r="F63" s="56"/>
      <c r="G63" s="2"/>
      <c r="H63" s="2"/>
      <c r="I63" s="2"/>
      <c r="J63" s="2"/>
      <c r="K63" s="2"/>
    </row>
    <row r="64" spans="1:11" ht="15.75" customHeight="1">
      <c r="A64" s="52"/>
      <c r="B64" s="52"/>
      <c r="C64" s="52"/>
      <c r="D64" s="52"/>
      <c r="E64" s="52"/>
      <c r="F64" s="52"/>
      <c r="G64" s="53"/>
      <c r="H64" s="53"/>
      <c r="I64" s="53"/>
      <c r="J64" s="53"/>
      <c r="K64" s="53"/>
    </row>
    <row r="65" spans="1:11" ht="15.75" customHeight="1">
      <c r="A65" s="52" t="s">
        <v>68</v>
      </c>
      <c r="B65" s="52"/>
      <c r="C65" s="52"/>
      <c r="D65" s="52"/>
      <c r="E65" s="52" t="s">
        <v>68</v>
      </c>
      <c r="F65" s="52"/>
      <c r="G65" s="2"/>
      <c r="H65" s="2"/>
      <c r="I65" s="2"/>
      <c r="J65" s="2"/>
      <c r="K65" s="2"/>
    </row>
    <row r="66" spans="1:11" ht="15.75" customHeight="1">
      <c r="A66" s="52" t="s">
        <v>69</v>
      </c>
      <c r="B66" s="52"/>
      <c r="C66" s="52"/>
      <c r="D66" s="52"/>
      <c r="E66" s="52" t="s">
        <v>70</v>
      </c>
      <c r="F66" s="52"/>
      <c r="G66" s="2"/>
      <c r="H66" s="2"/>
      <c r="I66" s="2"/>
      <c r="J66" s="2"/>
      <c r="K66" s="2"/>
    </row>
    <row r="67" spans="1:11" ht="15.75" customHeight="1">
      <c r="A67" s="52" t="s">
        <v>71</v>
      </c>
      <c r="B67" s="52"/>
      <c r="C67" s="52"/>
      <c r="D67" s="52"/>
      <c r="E67" s="52" t="s">
        <v>72</v>
      </c>
      <c r="F67" s="52"/>
      <c r="G67" s="53"/>
      <c r="H67" s="53"/>
      <c r="I67" s="53"/>
      <c r="J67" s="53"/>
      <c r="K67" s="53"/>
    </row>
    <row r="68" spans="1:11" ht="15.75" customHeight="1">
      <c r="A68" s="54" t="s">
        <v>73</v>
      </c>
      <c r="B68" s="52"/>
      <c r="C68" s="52"/>
      <c r="D68" s="64" t="s">
        <v>74</v>
      </c>
      <c r="E68" s="65"/>
      <c r="F68" s="66"/>
      <c r="G68" s="53"/>
      <c r="H68" s="53"/>
      <c r="I68" s="53"/>
      <c r="J68" s="53"/>
      <c r="K68" s="53"/>
    </row>
    <row r="69" spans="1:1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6">
    <mergeCell ref="D68:F68"/>
    <mergeCell ref="B1:F1"/>
    <mergeCell ref="A2:F2"/>
    <mergeCell ref="A10:A11"/>
    <mergeCell ref="A22:F22"/>
    <mergeCell ref="A62:F63"/>
  </mergeCells>
  <pageMargins left="0.31496062992125984" right="0.31496062992125984" top="0.74803149606299213" bottom="0.74803149606299213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Pipas_100</dc:creator>
  <cp:lastModifiedBy>Servicio Social Transparencia 2</cp:lastModifiedBy>
  <cp:lastPrinted>2023-05-02T16:36:02Z</cp:lastPrinted>
  <dcterms:created xsi:type="dcterms:W3CDTF">2023-05-02T16:02:35Z</dcterms:created>
  <dcterms:modified xsi:type="dcterms:W3CDTF">2023-05-16T16:28:33Z</dcterms:modified>
</cp:coreProperties>
</file>