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120" windowWidth="19440" windowHeight="11040" tabRatio="599" firstSheet="2" activeTab="2"/>
  </bookViews>
  <sheets>
    <sheet name="INFORME JULIO" sheetId="8" state="hidden" r:id="rId1"/>
    <sheet name="Gráfico1" sheetId="36" state="hidden" r:id="rId2"/>
    <sheet name="MARZO" sheetId="34" r:id="rId3"/>
    <sheet name="Hoja1" sheetId="35" r:id="rId4"/>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5" i="8" l="1"/>
</calcChain>
</file>

<file path=xl/sharedStrings.xml><?xml version="1.0" encoding="utf-8"?>
<sst xmlns="http://schemas.openxmlformats.org/spreadsheetml/2006/main" count="124" uniqueCount="86">
  <si>
    <t xml:space="preserve">DIRECCIÓN DE ALUMBRADO PÚBLICO </t>
  </si>
  <si>
    <t>MES</t>
  </si>
  <si>
    <t>AL</t>
  </si>
  <si>
    <t>AÑO</t>
  </si>
  <si>
    <t>ACCIONES REALIZADAS</t>
  </si>
  <si>
    <t>AL-01</t>
  </si>
  <si>
    <t>AL-08</t>
  </si>
  <si>
    <t>AL-02</t>
  </si>
  <si>
    <t>AL-09</t>
  </si>
  <si>
    <t>AL-03</t>
  </si>
  <si>
    <t>AL-10</t>
  </si>
  <si>
    <t>AL-04</t>
  </si>
  <si>
    <t>AL-11</t>
  </si>
  <si>
    <t>AL-05</t>
  </si>
  <si>
    <t>AL-12</t>
  </si>
  <si>
    <t>AL-06</t>
  </si>
  <si>
    <t>AL-13</t>
  </si>
  <si>
    <t>AL-07</t>
  </si>
  <si>
    <t>AL-14</t>
  </si>
  <si>
    <t>AL-15</t>
  </si>
  <si>
    <t>DEL</t>
  </si>
  <si>
    <t>RECIBIDOS</t>
  </si>
  <si>
    <t>ATENDIDOS</t>
  </si>
  <si>
    <t>PEND. X FALTA MAT</t>
  </si>
  <si>
    <t>CUADRILLAS</t>
  </si>
  <si>
    <t>ACCIONES</t>
  </si>
  <si>
    <t>TOTAL</t>
  </si>
  <si>
    <t>TOTAL GRAL</t>
  </si>
  <si>
    <t>OBSERVACIONES</t>
  </si>
  <si>
    <t>Cambio de Luminaria</t>
  </si>
  <si>
    <t>Cambio de Poste</t>
  </si>
  <si>
    <t>Circuito Reparado</t>
  </si>
  <si>
    <t>Circuito Restablecido</t>
  </si>
  <si>
    <t>Excavacion de Cepas e Instalacion de Anclas</t>
  </si>
  <si>
    <t>Instalacion de Adornos Patrios</t>
  </si>
  <si>
    <t>Instalacion de Luminarias</t>
  </si>
  <si>
    <t>Instalacion de Poste</t>
  </si>
  <si>
    <t>Instalacion de Poste y Luminarias</t>
  </si>
  <si>
    <t>Instalacion de Reflector (Provicional)</t>
  </si>
  <si>
    <t>Instalacion de Reflectores</t>
  </si>
  <si>
    <t>Limpieza de Luminaria (Retito de Nido)</t>
  </si>
  <si>
    <t>Luminaria Reparada</t>
  </si>
  <si>
    <t>Reinstalacion de luminaria</t>
  </si>
  <si>
    <t>Reparacion de Reflector</t>
  </si>
  <si>
    <t>Retiro de la Base del Poste</t>
  </si>
  <si>
    <t>Retiro de Poste (Concreto)</t>
  </si>
  <si>
    <t>Retiro de Poste (Metalico)</t>
  </si>
  <si>
    <t>Retiro de Reflector o Luminaria</t>
  </si>
  <si>
    <t>Se encontro Funcionando Normal</t>
  </si>
  <si>
    <t>Se Recogio Luminaria Caida</t>
  </si>
  <si>
    <t>Servicio</t>
  </si>
  <si>
    <t>Otros</t>
  </si>
  <si>
    <t>Total Servicios</t>
  </si>
  <si>
    <t xml:space="preserve">INFORME MENSUAL </t>
  </si>
  <si>
    <t>CANCELADAS</t>
  </si>
  <si>
    <t>TOTAL DE REINCIDENCIAS</t>
  </si>
  <si>
    <t>JUNIO 01 AL 30 2016</t>
  </si>
  <si>
    <t>|</t>
  </si>
  <si>
    <t>INFORME MENSUAL</t>
  </si>
  <si>
    <t>ORIGEN DE REPORTES</t>
  </si>
  <si>
    <t>VIA TELEFONICA</t>
  </si>
  <si>
    <t>OFICIO</t>
  </si>
  <si>
    <t>PLATAFORMA CIUDADANA</t>
  </si>
  <si>
    <t>COLONIAS DE MAYOR INCIDENCIA</t>
  </si>
  <si>
    <t>CORRECTIVO INTERNO</t>
  </si>
  <si>
    <t>Los servicios realizados  consisten en el apoyo a diversas dependencias y atención de reportes</t>
  </si>
  <si>
    <t xml:space="preserve"> </t>
  </si>
  <si>
    <t>Otros (tendido de linea)</t>
  </si>
  <si>
    <r>
      <t xml:space="preserve">OTRO      </t>
    </r>
    <r>
      <rPr>
        <b/>
        <sz val="9"/>
        <color theme="1"/>
        <rFont val="Calibri"/>
        <family val="2"/>
        <scheme val="minor"/>
      </rPr>
      <t>(SUPERVICION AREA TECNICA)</t>
    </r>
  </si>
  <si>
    <t>CENTRO TLAQUEPAQUE</t>
  </si>
  <si>
    <t>REPORTES</t>
  </si>
  <si>
    <t>ACC. REALIZADAS</t>
  </si>
  <si>
    <t>ENERO</t>
  </si>
  <si>
    <t>SENDERO  SEGURO</t>
  </si>
  <si>
    <t>ESCUELAS INTERVENIDAS</t>
  </si>
  <si>
    <t xml:space="preserve">LUMINARIAS REPARADAS </t>
  </si>
  <si>
    <t>INSTALACIÓN DE LUMINARIAS</t>
  </si>
  <si>
    <t>CIRCUITO REPARADO</t>
  </si>
  <si>
    <t>Instalación de Luminarias</t>
  </si>
  <si>
    <t>LAS LIEBRES</t>
  </si>
  <si>
    <t>FEBRERO</t>
  </si>
  <si>
    <t>01  AL 31 de Marzo 2023</t>
  </si>
  <si>
    <t>MIRAVALLE</t>
  </si>
  <si>
    <t>NUEVA SANTA MARIA</t>
  </si>
  <si>
    <t>BALCONES SANTA MARIA</t>
  </si>
  <si>
    <t>MARZO</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</si>
</sst>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sz val="22"/>
      <color theme="1"/>
      <name val="Calibri"/>
      <family val="2"/>
      <scheme val="minor"/>
    </font>
    <font>
      <b/>
      <u/>
      <sz val="18"/>
      <color theme="1"/>
      <name val="Calibri"/>
      <family val="2"/>
      <scheme val="minor"/>
    </font>
    <font>
      <b/>
      <sz val="14"/>
      <color theme="1"/>
      <name val="Calibri"/>
      <family val="2"/>
      <scheme val="minor"/>
    </font>
    <font>
      <sz val="9"/>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11"/>
      <color theme="0"/>
      <name val="Calibri"/>
      <family val="2"/>
      <scheme val="minor"/>
    </font>
    <font>
      <sz val="11"/>
      <color theme="1"/>
      <name val="Symbol"/>
      <family val="1"/>
      <charset val="2"/>
    </font>
    <font>
      <sz val="11"/>
      <color theme="1"/>
      <name val="Arial"/>
      <family val="2"/>
    </font>
    <font>
      <sz val="11"/>
      <color rgb="FF000000"/>
      <name val="Arial"/>
      <family val="2"/>
    </font>
  </fonts>
  <fills count="4">
    <fill>
      <patternFill patternType="none"/>
    </fill>
    <fill>
      <patternFill patternType="gray125"/>
    </fill>
    <fill>
      <patternFill patternType="solid">
        <fgColor theme="0"/>
        <bgColor indexed="64"/>
      </patternFill>
    </fill>
    <fill>
      <patternFill patternType="solid">
        <fgColor theme="9" tint="0.39997558519241921"/>
        <bgColor indexed="65"/>
      </patternFill>
    </fill>
  </fills>
  <borders count="3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3" fillId="3" borderId="0" applyNumberFormat="0" applyBorder="0" applyAlignment="0" applyProtection="0"/>
  </cellStyleXfs>
  <cellXfs count="142">
    <xf numFmtId="0" fontId="0" fillId="0" borderId="0" xfId="0"/>
    <xf numFmtId="0" fontId="0" fillId="2" borderId="0" xfId="0" applyFill="1"/>
    <xf numFmtId="0" fontId="2" fillId="2" borderId="0" xfId="0" applyFont="1" applyFill="1" applyAlignment="1">
      <alignment horizontal="center"/>
    </xf>
    <xf numFmtId="0" fontId="1" fillId="2" borderId="5" xfId="0" applyFont="1" applyFill="1" applyBorder="1" applyAlignment="1">
      <alignment horizontal="center"/>
    </xf>
    <xf numFmtId="0" fontId="1" fillId="2" borderId="8" xfId="0" applyFont="1" applyFill="1" applyBorder="1" applyAlignment="1">
      <alignment horizontal="center"/>
    </xf>
    <xf numFmtId="0" fontId="1" fillId="2" borderId="10" xfId="0" applyFont="1" applyFill="1" applyBorder="1" applyAlignment="1">
      <alignment horizontal="center"/>
    </xf>
    <xf numFmtId="0" fontId="1" fillId="2" borderId="26" xfId="0" applyFont="1" applyFill="1" applyBorder="1" applyAlignment="1">
      <alignment horizontal="center" wrapText="1"/>
    </xf>
    <xf numFmtId="0" fontId="1" fillId="2" borderId="27" xfId="0" applyFont="1" applyFill="1" applyBorder="1" applyAlignment="1">
      <alignment horizontal="center" wrapText="1"/>
    </xf>
    <xf numFmtId="0" fontId="1" fillId="2" borderId="0" xfId="0" applyFont="1" applyFill="1" applyAlignment="1">
      <alignment horizontal="left"/>
    </xf>
    <xf numFmtId="0" fontId="1" fillId="2" borderId="3" xfId="0" applyFont="1" applyFill="1" applyBorder="1"/>
    <xf numFmtId="0" fontId="1" fillId="2" borderId="13" xfId="0" applyFont="1" applyFill="1" applyBorder="1" applyAlignment="1">
      <alignment horizontal="center"/>
    </xf>
    <xf numFmtId="0" fontId="1" fillId="2" borderId="24" xfId="0" applyFont="1" applyFill="1" applyBorder="1" applyAlignment="1">
      <alignment horizontal="center"/>
    </xf>
    <xf numFmtId="0" fontId="1" fillId="2" borderId="4" xfId="0" applyFont="1" applyFill="1" applyBorder="1"/>
    <xf numFmtId="0" fontId="1" fillId="2" borderId="0" xfId="0" applyFont="1" applyFill="1"/>
    <xf numFmtId="0" fontId="1" fillId="2" borderId="11" xfId="0" applyFont="1" applyFill="1" applyBorder="1" applyAlignment="1">
      <alignment horizontal="center"/>
    </xf>
    <xf numFmtId="0" fontId="1" fillId="2" borderId="12" xfId="0" applyFont="1" applyFill="1" applyBorder="1" applyAlignment="1">
      <alignment horizontal="center"/>
    </xf>
    <xf numFmtId="0" fontId="0" fillId="2" borderId="2" xfId="0" applyFill="1" applyBorder="1" applyAlignment="1">
      <alignment horizontal="center"/>
    </xf>
    <xf numFmtId="0" fontId="1" fillId="2" borderId="2" xfId="0" applyFont="1" applyFill="1" applyBorder="1" applyAlignment="1">
      <alignment horizontal="center"/>
    </xf>
    <xf numFmtId="0" fontId="1" fillId="2" borderId="9" xfId="0" applyFont="1" applyFill="1" applyBorder="1" applyAlignment="1">
      <alignment horizontal="center"/>
    </xf>
    <xf numFmtId="0" fontId="1" fillId="2" borderId="6" xfId="0" applyFont="1" applyFill="1" applyBorder="1" applyAlignment="1">
      <alignment horizontal="center"/>
    </xf>
    <xf numFmtId="0" fontId="4" fillId="2" borderId="0" xfId="0" applyFont="1" applyFill="1" applyAlignment="1">
      <alignment horizontal="center" vertical="center"/>
    </xf>
    <xf numFmtId="0" fontId="0" fillId="2" borderId="0" xfId="0" applyFill="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1" fillId="2" borderId="0" xfId="0" applyFont="1" applyFill="1" applyAlignment="1">
      <alignment horizontal="center"/>
    </xf>
    <xf numFmtId="0" fontId="1" fillId="2" borderId="1" xfId="0" applyFont="1" applyFill="1" applyBorder="1"/>
    <xf numFmtId="0" fontId="0" fillId="2" borderId="1" xfId="0" applyFill="1" applyBorder="1" applyAlignment="1">
      <alignment horizontal="left"/>
    </xf>
    <xf numFmtId="0" fontId="1" fillId="2" borderId="30" xfId="0" applyFont="1" applyFill="1" applyBorder="1" applyAlignment="1">
      <alignment horizontal="center"/>
    </xf>
    <xf numFmtId="0" fontId="1" fillId="2" borderId="31" xfId="0" applyFont="1" applyFill="1" applyBorder="1" applyAlignment="1">
      <alignment horizontal="center"/>
    </xf>
    <xf numFmtId="0" fontId="9" fillId="2" borderId="0" xfId="0" applyFont="1" applyFill="1" applyAlignment="1">
      <alignment horizontal="left"/>
    </xf>
    <xf numFmtId="0" fontId="12" fillId="0" borderId="0" xfId="0" applyFont="1"/>
    <xf numFmtId="0" fontId="10" fillId="0" borderId="0" xfId="0" applyFont="1"/>
    <xf numFmtId="0" fontId="0" fillId="2" borderId="0" xfId="0" applyFill="1" applyAlignment="1">
      <alignment horizontal="left"/>
    </xf>
    <xf numFmtId="0" fontId="8" fillId="2" borderId="0" xfId="0" applyFont="1" applyFill="1" applyAlignment="1">
      <alignment horizontal="left"/>
    </xf>
    <xf numFmtId="0" fontId="11" fillId="2" borderId="0" xfId="0" applyFont="1" applyFill="1"/>
    <xf numFmtId="0" fontId="11" fillId="2" borderId="0" xfId="0" applyFont="1" applyFill="1" applyAlignment="1">
      <alignment horizontal="center"/>
    </xf>
    <xf numFmtId="0" fontId="8" fillId="0" borderId="0" xfId="0" applyFont="1"/>
    <xf numFmtId="0" fontId="0" fillId="0" borderId="2" xfId="0" applyBorder="1" applyAlignment="1">
      <alignment horizontal="center"/>
    </xf>
    <xf numFmtId="0" fontId="11" fillId="0" borderId="0" xfId="0" applyFont="1"/>
    <xf numFmtId="0" fontId="1" fillId="2" borderId="3" xfId="0" applyFont="1" applyFill="1" applyBorder="1" applyAlignment="1">
      <alignment horizontal="center"/>
    </xf>
    <xf numFmtId="0" fontId="10" fillId="2" borderId="0" xfId="0" applyFont="1" applyFill="1" applyAlignment="1">
      <alignment horizontal="left"/>
    </xf>
    <xf numFmtId="0" fontId="1" fillId="2" borderId="3" xfId="0" applyFont="1" applyFill="1" applyBorder="1" applyAlignment="1">
      <alignment horizontal="left"/>
    </xf>
    <xf numFmtId="0" fontId="1" fillId="2" borderId="1" xfId="0" applyFont="1" applyFill="1" applyBorder="1" applyAlignment="1">
      <alignment horizontal="left"/>
    </xf>
    <xf numFmtId="0" fontId="1" fillId="2" borderId="4" xfId="0" applyFont="1" applyFill="1" applyBorder="1" applyAlignment="1">
      <alignment horizontal="left"/>
    </xf>
    <xf numFmtId="0" fontId="11" fillId="2" borderId="3" xfId="0" applyFont="1" applyFill="1" applyBorder="1"/>
    <xf numFmtId="3" fontId="7" fillId="2" borderId="2" xfId="0" applyNumberFormat="1" applyFont="1" applyFill="1" applyBorder="1" applyAlignment="1">
      <alignment horizontal="center"/>
    </xf>
    <xf numFmtId="0" fontId="11" fillId="2" borderId="1" xfId="0" applyFont="1" applyFill="1" applyBorder="1"/>
    <xf numFmtId="0" fontId="11" fillId="2" borderId="4" xfId="0" applyFont="1" applyFill="1" applyBorder="1"/>
    <xf numFmtId="0" fontId="0" fillId="0" borderId="2" xfId="0" applyBorder="1"/>
    <xf numFmtId="0" fontId="12" fillId="0" borderId="2" xfId="0" applyFont="1" applyBorder="1"/>
    <xf numFmtId="0" fontId="13" fillId="3" borderId="2" xfId="1" applyBorder="1"/>
    <xf numFmtId="0" fontId="13" fillId="3" borderId="2" xfId="1" applyBorder="1" applyAlignment="1">
      <alignment horizontal="center"/>
    </xf>
    <xf numFmtId="0" fontId="1" fillId="0" borderId="0" xfId="0" applyFont="1"/>
    <xf numFmtId="0" fontId="9" fillId="0" borderId="0" xfId="0" applyFont="1" applyAlignment="1">
      <alignment horizontal="left"/>
    </xf>
    <xf numFmtId="0" fontId="8" fillId="0" borderId="3" xfId="0" applyFont="1" applyBorder="1"/>
    <xf numFmtId="0" fontId="8" fillId="0" borderId="1" xfId="0" applyFont="1" applyBorder="1"/>
    <xf numFmtId="0" fontId="8" fillId="2" borderId="1" xfId="0" applyFont="1" applyFill="1" applyBorder="1" applyAlignment="1">
      <alignment horizontal="left"/>
    </xf>
    <xf numFmtId="0" fontId="8" fillId="0" borderId="4" xfId="0" applyFont="1" applyBorder="1"/>
    <xf numFmtId="0" fontId="10" fillId="2" borderId="1" xfId="0" applyFont="1" applyFill="1" applyBorder="1" applyAlignment="1">
      <alignment horizontal="left"/>
    </xf>
    <xf numFmtId="0" fontId="10" fillId="0" borderId="4" xfId="0" applyFont="1" applyBorder="1"/>
    <xf numFmtId="0" fontId="12" fillId="0" borderId="3" xfId="0" applyFont="1" applyBorder="1"/>
    <xf numFmtId="0" fontId="12" fillId="0" borderId="1" xfId="0" applyFont="1" applyBorder="1"/>
    <xf numFmtId="0" fontId="8" fillId="0" borderId="13" xfId="0" applyFont="1" applyBorder="1"/>
    <xf numFmtId="0" fontId="8" fillId="0" borderId="14" xfId="0" applyFont="1" applyBorder="1"/>
    <xf numFmtId="0" fontId="8" fillId="2" borderId="14" xfId="0" applyFont="1" applyFill="1" applyBorder="1" applyAlignment="1">
      <alignment horizontal="left"/>
    </xf>
    <xf numFmtId="0" fontId="8" fillId="0" borderId="15" xfId="0" applyFont="1" applyBorder="1"/>
    <xf numFmtId="0" fontId="3" fillId="2" borderId="0" xfId="0" applyFont="1" applyFill="1"/>
    <xf numFmtId="0" fontId="3" fillId="2" borderId="16" xfId="0" applyFont="1" applyFill="1" applyBorder="1"/>
    <xf numFmtId="0" fontId="3" fillId="2" borderId="17" xfId="0" applyFont="1" applyFill="1" applyBorder="1"/>
    <xf numFmtId="0" fontId="3" fillId="2" borderId="18" xfId="0" applyFont="1" applyFill="1" applyBorder="1"/>
    <xf numFmtId="0" fontId="8" fillId="0" borderId="28" xfId="0" applyFont="1" applyBorder="1" applyAlignment="1">
      <alignment horizontal="center"/>
    </xf>
    <xf numFmtId="0" fontId="8" fillId="0" borderId="2" xfId="0" applyFont="1" applyBorder="1" applyAlignment="1">
      <alignment horizontal="center"/>
    </xf>
    <xf numFmtId="0" fontId="10" fillId="0" borderId="2" xfId="0" applyFont="1" applyBorder="1" applyAlignment="1">
      <alignment horizontal="center"/>
    </xf>
    <xf numFmtId="0" fontId="10" fillId="0" borderId="28" xfId="0" applyFont="1" applyBorder="1" applyAlignment="1">
      <alignment horizontal="center"/>
    </xf>
    <xf numFmtId="0" fontId="0" fillId="2" borderId="2" xfId="0" applyFill="1" applyBorder="1" applyAlignment="1">
      <alignment horizontal="center"/>
    </xf>
    <xf numFmtId="0" fontId="1" fillId="2" borderId="2" xfId="0" applyFont="1" applyFill="1" applyBorder="1" applyAlignment="1">
      <alignment horizontal="left"/>
    </xf>
    <xf numFmtId="0" fontId="1" fillId="2" borderId="2" xfId="0" applyFont="1" applyFill="1" applyBorder="1" applyAlignment="1">
      <alignment horizontal="center"/>
    </xf>
    <xf numFmtId="0" fontId="1" fillId="2" borderId="9" xfId="0" applyFont="1" applyFill="1" applyBorder="1" applyAlignment="1">
      <alignment horizontal="center"/>
    </xf>
    <xf numFmtId="0" fontId="0" fillId="2" borderId="11" xfId="0" applyFill="1" applyBorder="1" applyAlignment="1">
      <alignment horizontal="center"/>
    </xf>
    <xf numFmtId="0" fontId="1" fillId="2" borderId="11" xfId="0" applyFont="1" applyFill="1" applyBorder="1" applyAlignment="1">
      <alignment horizontal="left"/>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0" xfId="0" applyFont="1" applyFill="1" applyBorder="1" applyAlignment="1">
      <alignment horizontal="left"/>
    </xf>
    <xf numFmtId="0" fontId="1" fillId="2" borderId="22" xfId="0" applyFont="1" applyFill="1" applyBorder="1" applyAlignment="1">
      <alignment horizontal="left"/>
    </xf>
    <xf numFmtId="0" fontId="1" fillId="2" borderId="20" xfId="0" applyFont="1" applyFill="1" applyBorder="1" applyAlignment="1">
      <alignment horizontal="left"/>
    </xf>
    <xf numFmtId="0" fontId="1" fillId="2" borderId="21" xfId="0" applyFont="1" applyFill="1" applyBorder="1" applyAlignment="1">
      <alignment horizontal="left"/>
    </xf>
    <xf numFmtId="0" fontId="1" fillId="2" borderId="16"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left"/>
    </xf>
    <xf numFmtId="0" fontId="1" fillId="2" borderId="3" xfId="0" applyFont="1" applyFill="1" applyBorder="1" applyAlignment="1">
      <alignment horizontal="left"/>
    </xf>
    <xf numFmtId="0" fontId="1" fillId="2" borderId="1" xfId="0" applyFont="1" applyFill="1" applyBorder="1" applyAlignment="1">
      <alignment horizontal="left"/>
    </xf>
    <xf numFmtId="0" fontId="1" fillId="2" borderId="4" xfId="0" applyFont="1" applyFill="1" applyBorder="1" applyAlignment="1">
      <alignment horizontal="left"/>
    </xf>
    <xf numFmtId="0" fontId="1" fillId="2" borderId="19" xfId="0" applyFont="1" applyFill="1" applyBorder="1" applyAlignment="1">
      <alignment horizontal="left"/>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1" xfId="0" applyFont="1" applyFill="1" applyBorder="1" applyAlignment="1">
      <alignment horizontal="center"/>
    </xf>
    <xf numFmtId="0" fontId="0" fillId="2" borderId="3" xfId="0" applyFill="1" applyBorder="1" applyAlignment="1">
      <alignment horizontal="center"/>
    </xf>
    <xf numFmtId="0" fontId="0" fillId="2" borderId="1" xfId="0" applyFill="1" applyBorder="1" applyAlignment="1">
      <alignment horizontal="center"/>
    </xf>
    <xf numFmtId="0" fontId="0" fillId="2" borderId="4" xfId="0" applyFill="1" applyBorder="1" applyAlignment="1">
      <alignment horizontal="center"/>
    </xf>
    <xf numFmtId="0" fontId="2" fillId="2" borderId="2" xfId="0" applyFont="1" applyFill="1" applyBorder="1" applyAlignment="1">
      <alignment horizontal="center"/>
    </xf>
    <xf numFmtId="0" fontId="4" fillId="2" borderId="0" xfId="0" applyFont="1" applyFill="1" applyAlignment="1">
      <alignment horizontal="center" vertical="center"/>
    </xf>
    <xf numFmtId="0" fontId="0" fillId="2" borderId="0" xfId="0" applyFill="1" applyAlignment="1">
      <alignment horizont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3" xfId="0" applyFont="1" applyFill="1" applyBorder="1" applyAlignment="1">
      <alignment horizontal="left"/>
    </xf>
    <xf numFmtId="0" fontId="1" fillId="2" borderId="14" xfId="0" applyFont="1" applyFill="1" applyBorder="1" applyAlignment="1">
      <alignment horizontal="left"/>
    </xf>
    <xf numFmtId="0" fontId="1" fillId="2" borderId="15" xfId="0" applyFont="1" applyFill="1" applyBorder="1" applyAlignment="1">
      <alignment horizontal="left"/>
    </xf>
    <xf numFmtId="0" fontId="1" fillId="2" borderId="28" xfId="0" applyFont="1" applyFill="1" applyBorder="1" applyAlignment="1">
      <alignment horizontal="left"/>
    </xf>
    <xf numFmtId="0" fontId="5" fillId="2" borderId="0" xfId="0" applyFont="1" applyFill="1" applyAlignment="1">
      <alignment horizontal="center"/>
    </xf>
    <xf numFmtId="0" fontId="6" fillId="2" borderId="0" xfId="0" applyFont="1" applyFill="1" applyAlignment="1">
      <alignment horizontal="center"/>
    </xf>
    <xf numFmtId="0" fontId="3" fillId="2" borderId="3" xfId="0" applyFont="1" applyFill="1" applyBorder="1" applyAlignment="1">
      <alignment horizontal="center"/>
    </xf>
    <xf numFmtId="0" fontId="3" fillId="2" borderId="1" xfId="0" applyFont="1" applyFill="1" applyBorder="1" applyAlignment="1">
      <alignment horizontal="center"/>
    </xf>
    <xf numFmtId="0" fontId="3" fillId="2" borderId="4" xfId="0" applyFont="1" applyFill="1" applyBorder="1" applyAlignment="1">
      <alignment horizontal="center"/>
    </xf>
    <xf numFmtId="0" fontId="3" fillId="2" borderId="2" xfId="0" applyFont="1" applyFill="1" applyBorder="1" applyAlignment="1">
      <alignment horizontal="center"/>
    </xf>
    <xf numFmtId="0" fontId="1" fillId="2" borderId="32" xfId="0" applyFont="1" applyFill="1" applyBorder="1" applyAlignment="1">
      <alignment horizontal="left"/>
    </xf>
    <xf numFmtId="0" fontId="1" fillId="2" borderId="33" xfId="0" applyFont="1" applyFill="1" applyBorder="1" applyAlignment="1">
      <alignment horizontal="left"/>
    </xf>
    <xf numFmtId="0" fontId="1" fillId="2" borderId="34" xfId="0" applyFont="1" applyFill="1" applyBorder="1" applyAlignment="1">
      <alignment horizontal="left"/>
    </xf>
    <xf numFmtId="0" fontId="16" fillId="0" borderId="0" xfId="0" applyFont="1" applyAlignment="1">
      <alignment horizontal="left" wrapText="1"/>
    </xf>
    <xf numFmtId="0" fontId="15" fillId="0" borderId="0" xfId="0" applyFont="1" applyAlignment="1">
      <alignment horizontal="left" wrapText="1"/>
    </xf>
    <xf numFmtId="0" fontId="1" fillId="0" borderId="0" xfId="0" applyFont="1" applyAlignment="1">
      <alignment horizontal="center"/>
    </xf>
    <xf numFmtId="16" fontId="12" fillId="0" borderId="3" xfId="0" applyNumberFormat="1" applyFont="1" applyBorder="1" applyAlignment="1">
      <alignment horizontal="left"/>
    </xf>
    <xf numFmtId="16" fontId="12" fillId="0" borderId="1" xfId="0" applyNumberFormat="1" applyFont="1" applyBorder="1" applyAlignment="1">
      <alignment horizontal="left"/>
    </xf>
    <xf numFmtId="0" fontId="1" fillId="2" borderId="29" xfId="0" applyFont="1" applyFill="1" applyBorder="1" applyAlignment="1">
      <alignment horizontal="left"/>
    </xf>
    <xf numFmtId="0" fontId="1" fillId="2" borderId="30" xfId="0" applyFont="1" applyFill="1" applyBorder="1" applyAlignment="1">
      <alignment horizontal="left"/>
    </xf>
    <xf numFmtId="0" fontId="3" fillId="2" borderId="14" xfId="0" applyFont="1" applyFill="1" applyBorder="1" applyAlignment="1">
      <alignment horizontal="center"/>
    </xf>
    <xf numFmtId="0" fontId="14" fillId="0" borderId="0" xfId="0" applyFont="1" applyAlignment="1">
      <alignment horizontal="left" vertical="center" wrapText="1"/>
    </xf>
    <xf numFmtId="0" fontId="15" fillId="0" borderId="0" xfId="0" applyFont="1" applyAlignment="1">
      <alignment horizontal="left" vertical="center"/>
    </xf>
    <xf numFmtId="0" fontId="1" fillId="2" borderId="0" xfId="0" applyFont="1" applyFill="1" applyAlignment="1">
      <alignment horizontal="center" vertical="center"/>
    </xf>
    <xf numFmtId="0" fontId="1" fillId="2" borderId="19" xfId="0" applyFont="1" applyFill="1" applyBorder="1" applyAlignment="1">
      <alignment horizontal="left" wrapText="1"/>
    </xf>
    <xf numFmtId="0" fontId="1" fillId="2" borderId="1" xfId="0" applyFont="1" applyFill="1" applyBorder="1" applyAlignment="1">
      <alignment horizontal="left" wrapText="1"/>
    </xf>
    <xf numFmtId="0" fontId="1" fillId="2" borderId="4" xfId="0" applyFont="1" applyFill="1" applyBorder="1" applyAlignment="1">
      <alignment horizontal="left" wrapText="1"/>
    </xf>
    <xf numFmtId="0" fontId="1" fillId="2" borderId="35"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0" xfId="0" applyFont="1" applyFill="1" applyAlignment="1">
      <alignment horizontal="center"/>
    </xf>
    <xf numFmtId="0" fontId="10" fillId="2" borderId="2" xfId="0" applyFont="1" applyFill="1" applyBorder="1" applyAlignment="1">
      <alignment horizontal="center"/>
    </xf>
    <xf numFmtId="0" fontId="11" fillId="2" borderId="3" xfId="0" applyFont="1" applyFill="1" applyBorder="1" applyAlignment="1">
      <alignment horizontal="left"/>
    </xf>
    <xf numFmtId="0" fontId="11" fillId="2" borderId="1" xfId="0" applyFont="1" applyFill="1" applyBorder="1" applyAlignment="1">
      <alignment horizontal="left"/>
    </xf>
    <xf numFmtId="0" fontId="11" fillId="2" borderId="4" xfId="0" applyFont="1" applyFill="1" applyBorder="1" applyAlignment="1">
      <alignment horizontal="left"/>
    </xf>
  </cellXfs>
  <cellStyles count="2">
    <cellStyle name="60% - Énfasis6" xfId="1" builtinId="5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198339584"/>
        <c:axId val="198349568"/>
      </c:barChart>
      <c:catAx>
        <c:axId val="19833958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98349568"/>
        <c:crosses val="autoZero"/>
        <c:auto val="1"/>
        <c:lblAlgn val="ctr"/>
        <c:lblOffset val="100"/>
        <c:noMultiLvlLbl val="0"/>
      </c:catAx>
      <c:valAx>
        <c:axId val="198349568"/>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9833958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Hoja1!$D$16</c:f>
              <c:strCache>
                <c:ptCount val="1"/>
                <c:pt idx="0">
                  <c:v>RECIBIDOS</c:v>
                </c:pt>
              </c:strCache>
            </c:strRef>
          </c:tx>
          <c:invertIfNegative val="0"/>
          <c:cat>
            <c:strRef>
              <c:f>Hoja1!$E$15:$G$15</c:f>
              <c:strCache>
                <c:ptCount val="3"/>
                <c:pt idx="0">
                  <c:v>ENERO</c:v>
                </c:pt>
                <c:pt idx="1">
                  <c:v>FEBRERO</c:v>
                </c:pt>
                <c:pt idx="2">
                  <c:v>MARZO</c:v>
                </c:pt>
              </c:strCache>
            </c:strRef>
          </c:cat>
          <c:val>
            <c:numRef>
              <c:f>Hoja1!$E$16:$G$16</c:f>
              <c:numCache>
                <c:formatCode>General</c:formatCode>
                <c:ptCount val="3"/>
                <c:pt idx="0">
                  <c:v>380</c:v>
                </c:pt>
                <c:pt idx="1">
                  <c:v>552</c:v>
                </c:pt>
                <c:pt idx="2">
                  <c:v>698</c:v>
                </c:pt>
              </c:numCache>
            </c:numRef>
          </c:val>
        </c:ser>
        <c:ser>
          <c:idx val="1"/>
          <c:order val="1"/>
          <c:tx>
            <c:strRef>
              <c:f>Hoja1!$D$17</c:f>
              <c:strCache>
                <c:ptCount val="1"/>
                <c:pt idx="0">
                  <c:v>ATENDIDOS</c:v>
                </c:pt>
              </c:strCache>
            </c:strRef>
          </c:tx>
          <c:invertIfNegative val="0"/>
          <c:cat>
            <c:strRef>
              <c:f>Hoja1!$E$15:$G$15</c:f>
              <c:strCache>
                <c:ptCount val="3"/>
                <c:pt idx="0">
                  <c:v>ENERO</c:v>
                </c:pt>
                <c:pt idx="1">
                  <c:v>FEBRERO</c:v>
                </c:pt>
                <c:pt idx="2">
                  <c:v>MARZO</c:v>
                </c:pt>
              </c:strCache>
            </c:strRef>
          </c:cat>
          <c:val>
            <c:numRef>
              <c:f>Hoja1!$E$17:$G$17</c:f>
              <c:numCache>
                <c:formatCode>General</c:formatCode>
                <c:ptCount val="3"/>
                <c:pt idx="0">
                  <c:v>454</c:v>
                </c:pt>
                <c:pt idx="1">
                  <c:v>772</c:v>
                </c:pt>
                <c:pt idx="2">
                  <c:v>727</c:v>
                </c:pt>
              </c:numCache>
            </c:numRef>
          </c:val>
        </c:ser>
        <c:ser>
          <c:idx val="2"/>
          <c:order val="2"/>
          <c:tx>
            <c:strRef>
              <c:f>Hoja1!$D$18</c:f>
              <c:strCache>
                <c:ptCount val="1"/>
                <c:pt idx="0">
                  <c:v>ACC. REALIZADAS</c:v>
                </c:pt>
              </c:strCache>
            </c:strRef>
          </c:tx>
          <c:invertIfNegative val="0"/>
          <c:cat>
            <c:strRef>
              <c:f>Hoja1!$E$15:$G$15</c:f>
              <c:strCache>
                <c:ptCount val="3"/>
                <c:pt idx="0">
                  <c:v>ENERO</c:v>
                </c:pt>
                <c:pt idx="1">
                  <c:v>FEBRERO</c:v>
                </c:pt>
                <c:pt idx="2">
                  <c:v>MARZO</c:v>
                </c:pt>
              </c:strCache>
            </c:strRef>
          </c:cat>
          <c:val>
            <c:numRef>
              <c:f>Hoja1!$E$18:$G$18</c:f>
              <c:numCache>
                <c:formatCode>General</c:formatCode>
                <c:ptCount val="3"/>
                <c:pt idx="0">
                  <c:v>623</c:v>
                </c:pt>
                <c:pt idx="1">
                  <c:v>1069</c:v>
                </c:pt>
                <c:pt idx="2">
                  <c:v>1119</c:v>
                </c:pt>
              </c:numCache>
            </c:numRef>
          </c:val>
        </c:ser>
        <c:dLbls>
          <c:showLegendKey val="0"/>
          <c:showVal val="0"/>
          <c:showCatName val="0"/>
          <c:showSerName val="0"/>
          <c:showPercent val="0"/>
          <c:showBubbleSize val="0"/>
        </c:dLbls>
        <c:gapWidth val="150"/>
        <c:axId val="11218304"/>
        <c:axId val="11236480"/>
      </c:barChart>
      <c:catAx>
        <c:axId val="11218304"/>
        <c:scaling>
          <c:orientation val="minMax"/>
        </c:scaling>
        <c:delete val="0"/>
        <c:axPos val="b"/>
        <c:majorTickMark val="out"/>
        <c:minorTickMark val="none"/>
        <c:tickLblPos val="nextTo"/>
        <c:crossAx val="11236480"/>
        <c:crosses val="autoZero"/>
        <c:auto val="1"/>
        <c:lblAlgn val="ctr"/>
        <c:lblOffset val="100"/>
        <c:noMultiLvlLbl val="0"/>
      </c:catAx>
      <c:valAx>
        <c:axId val="11236480"/>
        <c:scaling>
          <c:orientation val="minMax"/>
        </c:scaling>
        <c:delete val="0"/>
        <c:axPos val="l"/>
        <c:majorGridlines/>
        <c:numFmt formatCode="General" sourceLinked="1"/>
        <c:majorTickMark val="out"/>
        <c:minorTickMark val="none"/>
        <c:tickLblPos val="nextTo"/>
        <c:crossAx val="112183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53910" cy="6268590"/>
    <xdr:graphicFrame macro="">
      <xdr:nvGraphicFramePr>
        <xdr:cNvPr id="2" name="Gráfico 1">
          <a:extLst>
            <a:ext uri="{FF2B5EF4-FFF2-40B4-BE49-F238E27FC236}">
              <a16:creationId xmlns:a16="http://schemas.microsoft.com/office/drawing/2014/main" xmlns="" id="{71A2EE75-EB90-5BA3-A674-DD9C277A47E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oneCellAnchor>
    <xdr:from>
      <xdr:col>20</xdr:col>
      <xdr:colOff>251460</xdr:colOff>
      <xdr:row>41</xdr:row>
      <xdr:rowOff>297180</xdr:rowOff>
    </xdr:from>
    <xdr:ext cx="184731" cy="264560"/>
    <xdr:sp macro="" textlink="">
      <xdr:nvSpPr>
        <xdr:cNvPr id="4" name="CuadroTexto 3">
          <a:extLst>
            <a:ext uri="{FF2B5EF4-FFF2-40B4-BE49-F238E27FC236}">
              <a16:creationId xmlns:a16="http://schemas.microsoft.com/office/drawing/2014/main" xmlns="" id="{00000000-0008-0000-0100-000004000000}"/>
            </a:ext>
          </a:extLst>
        </xdr:cNvPr>
        <xdr:cNvSpPr txBox="1"/>
      </xdr:nvSpPr>
      <xdr:spPr>
        <a:xfrm>
          <a:off x="677418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twoCellAnchor>
    <xdr:from>
      <xdr:col>0</xdr:col>
      <xdr:colOff>104775</xdr:colOff>
      <xdr:row>46</xdr:row>
      <xdr:rowOff>171449</xdr:rowOff>
    </xdr:from>
    <xdr:to>
      <xdr:col>15</xdr:col>
      <xdr:colOff>219075</xdr:colOff>
      <xdr:row>78</xdr:row>
      <xdr:rowOff>161925</xdr:rowOff>
    </xdr:to>
    <xdr:sp macro="" textlink="">
      <xdr:nvSpPr>
        <xdr:cNvPr id="9" name="CuadroTexto 8">
          <a:extLst>
            <a:ext uri="{FF2B5EF4-FFF2-40B4-BE49-F238E27FC236}">
              <a16:creationId xmlns:a16="http://schemas.microsoft.com/office/drawing/2014/main" xmlns="" id="{521D95B3-3112-1275-94E1-54A6FFC227D6}"/>
            </a:ext>
          </a:extLst>
        </xdr:cNvPr>
        <xdr:cNvSpPr txBox="1"/>
      </xdr:nvSpPr>
      <xdr:spPr>
        <a:xfrm>
          <a:off x="104775" y="11010899"/>
          <a:ext cx="4762500" cy="6848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Actividades Varias: </a:t>
          </a:r>
        </a:p>
        <a:p>
          <a:r>
            <a:rPr lang="es-MX" sz="1100"/>
            <a:t>Visita de inspección Periférico Sur para supervisión de instalación de base de seguridad                                                                                                                Operativo Inspección de Servicios públicos en Parques de Santa María                                           Visita de Inspección de calles y mercado en Nueva Santa María                                                     Recorrido en la Mezquitera                                                                                                                          Mesa de dialogo en la colonia Puerta del Prado                                                                                                                     Operativo de limpieza en la Colonia Artesanos</a:t>
          </a:r>
        </a:p>
        <a:p>
          <a:r>
            <a:rPr lang="es-MX" sz="1100"/>
            <a:t>Entrega de obra en la colonia Las Juntas</a:t>
          </a:r>
        </a:p>
        <a:p>
          <a:r>
            <a:rPr lang="es-MX" sz="1100"/>
            <a:t>Entrega de explanada en la Secundaria Mixta 17 colonia Las Juntas</a:t>
          </a:r>
        </a:p>
        <a:p>
          <a:r>
            <a:rPr lang="es-MX" sz="1100"/>
            <a:t> Entrega de Obra en el Fraccionamiento Revolución</a:t>
          </a:r>
        </a:p>
        <a:p>
          <a:r>
            <a:rPr lang="es-MX" sz="1100"/>
            <a:t>Reunión con la Delegada de Tateposco               </a:t>
          </a:r>
        </a:p>
        <a:p>
          <a:r>
            <a:rPr lang="es-MX" sz="1100"/>
            <a:t>Apoyo con tomas de corriente para el Instituto de la Mujer en el jardín Hidalgo                         Apoyo a Mantenimiento a Edificios públicos en la clausura de ventanas de sindicatura.</a:t>
          </a:r>
          <a:r>
            <a:rPr lang="es-MX" sz="1100" baseline="0"/>
            <a:t>            </a:t>
          </a:r>
          <a:r>
            <a:rPr lang="es-MX" sz="1100"/>
            <a:t>                                                                                                                             Reunión en Secretaria General tema SEMEFO                                                                                        Reunión fuera de las instalaciones SEMEFO                                                                                              Reunión en la Coordinación de Servicios Públicos                                                                           Reunión en Obras Publicas</a:t>
          </a:r>
        </a:p>
        <a:p>
          <a:r>
            <a:rPr lang="es-MX" sz="1100"/>
            <a:t>Entrega de obra en la Colonia el Órgano                                                                                            Reunión de la Coordinación de Servicios Públicos en la colonia Villa Fontana                             Operativo de Servicios Públicos en la Colonia Lomas de Santa María                                                   Marcha exploratoria Sendero Seguro, ITESO, UVM.                                                                          Asistencia al curso de Protocolo para prevenir, atender y sancionar el hostigamiento sexual y acoso sexual en la administración publica de San Pedro Tlaquepaque</a:t>
          </a:r>
        </a:p>
        <a:p>
          <a:r>
            <a:rPr lang="es-MX" sz="1100"/>
            <a:t>Reunión con el comité de adquisiciones para la compra de las liminarias Led´s                         Reunión en sala de ex presidentes para el evento Tlaquepaque Alimenta                                           Entrega de obra en Guadalupe Ejidal                                                                                                         Entrega de obra Av. Cantera                                                                                                                           Reunión con Personal de CFE Reforma                                                                                                    Reunión con personal CFE Juárez                                                                                                           Apoyo para la SEMEFO                                                                                                                            Reunión en Obras Publicas operativo C4                                                                                                 Apoyo a Protección civil con el retiro de un poste y una Palma                                                         Visita a la escuela Urbana 875 Col. La Capacha                                                                                   Apoyo a Fomento Artesanal con tomas de corriente para expo artesanos                                         Reunión en Informática creación y actualización de programas                                                              Apoyo al evento en Jardín Hidalgo en Concierto Roció Banquels        </a:t>
          </a:r>
        </a:p>
        <a:p>
          <a:endParaRPr lang="es-MX" sz="1100"/>
        </a:p>
      </xdr:txBody>
    </xdr:sp>
    <xdr:clientData/>
  </xdr:twoCellAnchor>
  <xdr:twoCellAnchor editAs="oneCell">
    <xdr:from>
      <xdr:col>7</xdr:col>
      <xdr:colOff>161925</xdr:colOff>
      <xdr:row>29</xdr:row>
      <xdr:rowOff>114300</xdr:rowOff>
    </xdr:from>
    <xdr:to>
      <xdr:col>15</xdr:col>
      <xdr:colOff>238125</xdr:colOff>
      <xdr:row>33</xdr:row>
      <xdr:rowOff>28575</xdr:rowOff>
    </xdr:to>
    <xdr:pic>
      <xdr:nvPicPr>
        <xdr:cNvPr id="7"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0300" y="6438900"/>
          <a:ext cx="24860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104775</xdr:colOff>
      <xdr:row>34</xdr:row>
      <xdr:rowOff>197408</xdr:rowOff>
    </xdr:from>
    <xdr:to>
      <xdr:col>12</xdr:col>
      <xdr:colOff>85725</xdr:colOff>
      <xdr:row>42</xdr:row>
      <xdr:rowOff>88631</xdr:rowOff>
    </xdr:to>
    <xdr:pic>
      <xdr:nvPicPr>
        <xdr:cNvPr id="8" name="7 Imagen"/>
        <xdr:cNvPicPr>
          <a:picLocks noChangeAspect="1"/>
        </xdr:cNvPicPr>
      </xdr:nvPicPr>
      <xdr:blipFill>
        <a:blip xmlns:r="http://schemas.openxmlformats.org/officeDocument/2006/relationships" r:embed="rId2"/>
        <a:stretch>
          <a:fillRect/>
        </a:stretch>
      </xdr:blipFill>
      <xdr:spPr>
        <a:xfrm>
          <a:off x="428625" y="7569758"/>
          <a:ext cx="3400425" cy="20438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447675</xdr:colOff>
      <xdr:row>19</xdr:row>
      <xdr:rowOff>57150</xdr:rowOff>
    </xdr:from>
    <xdr:to>
      <xdr:col>10</xdr:col>
      <xdr:colOff>95250</xdr:colOff>
      <xdr:row>33</xdr:row>
      <xdr:rowOff>133350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workbookViewId="0">
      <selection sqref="A1:R1"/>
    </sheetView>
  </sheetViews>
  <sheetFormatPr baseColWidth="10" defaultRowHeight="15" x14ac:dyDescent="0.25"/>
  <cols>
    <col min="1" max="1" width="3.7109375" customWidth="1"/>
    <col min="2" max="2" width="4" customWidth="1"/>
    <col min="3" max="4" width="4.28515625" customWidth="1"/>
    <col min="5" max="5" width="4.140625" customWidth="1"/>
    <col min="6" max="6" width="4.42578125" customWidth="1"/>
    <col min="7" max="7" width="7.28515625" customWidth="1"/>
    <col min="8" max="8" width="7" customWidth="1"/>
    <col min="9" max="9" width="4.7109375" customWidth="1"/>
    <col min="10" max="10" width="5.7109375" customWidth="1"/>
    <col min="11" max="11" width="3.28515625" customWidth="1"/>
    <col min="12" max="12" width="2.7109375" customWidth="1"/>
    <col min="13" max="13" width="4.7109375" customWidth="1"/>
    <col min="14" max="14" width="2.28515625" customWidth="1"/>
    <col min="15" max="15" width="3.28515625" customWidth="1"/>
    <col min="16" max="16" width="1.42578125" customWidth="1"/>
    <col min="17" max="17" width="2.28515625" customWidth="1"/>
    <col min="18" max="18" width="9.42578125" customWidth="1"/>
  </cols>
  <sheetData>
    <row r="1" spans="1:18" ht="28.5" x14ac:dyDescent="0.45">
      <c r="A1" s="111" t="s">
        <v>0</v>
      </c>
      <c r="B1" s="111"/>
      <c r="C1" s="111"/>
      <c r="D1" s="111"/>
      <c r="E1" s="111"/>
      <c r="F1" s="111"/>
      <c r="G1" s="111"/>
      <c r="H1" s="111"/>
      <c r="I1" s="111"/>
      <c r="J1" s="111"/>
      <c r="K1" s="111"/>
      <c r="L1" s="111"/>
      <c r="M1" s="111"/>
      <c r="N1" s="111"/>
      <c r="O1" s="111"/>
      <c r="P1" s="111"/>
      <c r="Q1" s="111"/>
      <c r="R1" s="111"/>
    </row>
    <row r="2" spans="1:18" ht="23.25" x14ac:dyDescent="0.35">
      <c r="A2" s="112" t="s">
        <v>53</v>
      </c>
      <c r="B2" s="112"/>
      <c r="C2" s="112"/>
      <c r="D2" s="112"/>
      <c r="E2" s="112"/>
      <c r="F2" s="112"/>
      <c r="G2" s="112"/>
      <c r="H2" s="112"/>
      <c r="I2" s="112"/>
      <c r="J2" s="112"/>
      <c r="K2" s="112"/>
      <c r="L2" s="112"/>
      <c r="M2" s="112"/>
      <c r="N2" s="112"/>
      <c r="O2" s="112"/>
      <c r="P2" s="112"/>
      <c r="Q2" s="112"/>
      <c r="R2" s="1"/>
    </row>
    <row r="3" spans="1:18" x14ac:dyDescent="0.25">
      <c r="A3" s="1"/>
      <c r="B3" s="1"/>
      <c r="C3" s="1"/>
      <c r="D3" s="1"/>
      <c r="E3" s="1"/>
      <c r="F3" s="1"/>
      <c r="G3" s="1"/>
      <c r="H3" s="1"/>
      <c r="I3" s="1"/>
      <c r="J3" s="1"/>
      <c r="K3" s="1"/>
      <c r="L3" s="1"/>
      <c r="M3" s="1"/>
      <c r="N3" s="1"/>
      <c r="O3" s="1"/>
      <c r="P3" s="1"/>
      <c r="Q3" s="1"/>
      <c r="R3" s="1"/>
    </row>
    <row r="4" spans="1:18" ht="15.75" x14ac:dyDescent="0.25">
      <c r="A4" s="113" t="s">
        <v>1</v>
      </c>
      <c r="B4" s="114"/>
      <c r="C4" s="115"/>
      <c r="D4" s="23" t="s">
        <v>20</v>
      </c>
      <c r="E4" s="116" t="s">
        <v>2</v>
      </c>
      <c r="F4" s="116"/>
      <c r="G4" s="22" t="s">
        <v>3</v>
      </c>
      <c r="H4" s="113" t="s">
        <v>21</v>
      </c>
      <c r="I4" s="114"/>
      <c r="J4" s="76" t="s">
        <v>22</v>
      </c>
      <c r="K4" s="76"/>
      <c r="L4" s="76"/>
      <c r="M4" s="76"/>
      <c r="N4" s="76" t="s">
        <v>23</v>
      </c>
      <c r="O4" s="76"/>
      <c r="P4" s="76"/>
      <c r="Q4" s="76"/>
      <c r="R4" s="76"/>
    </row>
    <row r="5" spans="1:18" ht="15.75" x14ac:dyDescent="0.25">
      <c r="A5" s="96" t="s">
        <v>56</v>
      </c>
      <c r="B5" s="96"/>
      <c r="C5" s="96"/>
      <c r="D5" s="96"/>
      <c r="E5" s="96"/>
      <c r="F5" s="96"/>
      <c r="G5" s="96"/>
      <c r="H5" s="97">
        <v>607</v>
      </c>
      <c r="I5" s="98"/>
      <c r="J5" s="74">
        <v>462</v>
      </c>
      <c r="K5" s="74"/>
      <c r="L5" s="74"/>
      <c r="M5" s="74"/>
      <c r="N5" s="99">
        <v>145</v>
      </c>
      <c r="O5" s="100"/>
      <c r="P5" s="100"/>
      <c r="Q5" s="100"/>
      <c r="R5" s="101"/>
    </row>
    <row r="6" spans="1:18" x14ac:dyDescent="0.25">
      <c r="A6" s="1"/>
      <c r="B6" s="1"/>
      <c r="C6" s="1"/>
      <c r="D6" s="1"/>
      <c r="E6" s="1"/>
      <c r="F6" s="1"/>
      <c r="G6" s="1"/>
      <c r="H6" s="1"/>
      <c r="I6" s="1"/>
      <c r="J6" s="1"/>
      <c r="K6" s="1"/>
      <c r="L6" s="1"/>
      <c r="M6" s="1"/>
      <c r="N6" s="1"/>
      <c r="O6" s="1"/>
      <c r="P6" s="1"/>
      <c r="Q6" s="1"/>
      <c r="R6" s="1"/>
    </row>
    <row r="7" spans="1:18" ht="21" x14ac:dyDescent="0.35">
      <c r="A7" s="1"/>
      <c r="B7" s="1"/>
      <c r="C7" s="102" t="s">
        <v>55</v>
      </c>
      <c r="D7" s="102"/>
      <c r="E7" s="102"/>
      <c r="F7" s="102"/>
      <c r="G7" s="102"/>
      <c r="H7" s="102"/>
      <c r="I7" s="102"/>
      <c r="J7" s="102"/>
      <c r="K7" s="102"/>
      <c r="L7" s="102"/>
      <c r="M7" s="102"/>
      <c r="N7" s="1"/>
      <c r="O7" s="1"/>
      <c r="P7" s="9"/>
      <c r="Q7" s="12" t="s">
        <v>54</v>
      </c>
      <c r="R7" s="13"/>
    </row>
    <row r="8" spans="1:18" ht="21" x14ac:dyDescent="0.35">
      <c r="A8" s="1"/>
      <c r="B8" s="1" t="s">
        <v>57</v>
      </c>
      <c r="C8" s="2"/>
      <c r="D8" s="2"/>
      <c r="E8" s="2"/>
      <c r="F8" s="2"/>
      <c r="G8" s="2"/>
      <c r="H8" s="2"/>
      <c r="I8" s="2"/>
      <c r="J8" s="2"/>
      <c r="K8" s="2"/>
      <c r="L8" s="2"/>
      <c r="M8" s="2"/>
      <c r="N8" s="1"/>
      <c r="O8" s="1"/>
      <c r="P8" s="1"/>
      <c r="Q8" s="1"/>
      <c r="R8" s="2"/>
    </row>
    <row r="9" spans="1:18" ht="15.75" x14ac:dyDescent="0.25">
      <c r="A9" s="1"/>
      <c r="B9" s="1"/>
      <c r="C9" s="103"/>
      <c r="D9" s="103"/>
      <c r="E9" s="103"/>
      <c r="F9" s="1"/>
      <c r="G9" s="16">
        <v>68</v>
      </c>
      <c r="H9" s="104"/>
      <c r="I9" s="104"/>
      <c r="J9" s="1"/>
      <c r="K9" s="1"/>
      <c r="L9" s="1"/>
      <c r="M9" s="1"/>
      <c r="N9" s="1"/>
      <c r="O9" s="1"/>
      <c r="P9" s="1"/>
      <c r="Q9" s="16"/>
      <c r="R9" s="1"/>
    </row>
    <row r="10" spans="1:18" ht="15.75" x14ac:dyDescent="0.25">
      <c r="A10" s="1"/>
      <c r="B10" s="1"/>
      <c r="C10" s="20"/>
      <c r="D10" s="20"/>
      <c r="E10" s="20"/>
      <c r="F10" s="1"/>
      <c r="G10" s="1"/>
      <c r="H10" s="21"/>
      <c r="I10" s="21"/>
      <c r="J10" s="1"/>
      <c r="K10" s="1"/>
      <c r="L10" s="1"/>
      <c r="M10" s="1"/>
      <c r="N10" s="1"/>
      <c r="O10" s="1"/>
      <c r="P10" s="1"/>
      <c r="Q10" s="1"/>
      <c r="R10" s="21"/>
    </row>
    <row r="11" spans="1:18" ht="21" x14ac:dyDescent="0.35">
      <c r="A11" s="1"/>
      <c r="B11" s="1"/>
      <c r="C11" s="102" t="s">
        <v>4</v>
      </c>
      <c r="D11" s="102"/>
      <c r="E11" s="102"/>
      <c r="F11" s="102"/>
      <c r="G11" s="102"/>
      <c r="H11" s="102"/>
      <c r="I11" s="102"/>
      <c r="J11" s="102"/>
      <c r="K11" s="102"/>
      <c r="L11" s="102"/>
      <c r="M11" s="102"/>
      <c r="N11" s="1"/>
      <c r="O11" s="1"/>
      <c r="P11" s="1"/>
      <c r="Q11" s="1"/>
      <c r="R11" s="1"/>
    </row>
    <row r="12" spans="1:18" ht="21.75" thickBot="1" x14ac:dyDescent="0.4">
      <c r="A12" s="1"/>
      <c r="B12" s="1"/>
      <c r="C12" s="2"/>
      <c r="D12" s="2"/>
      <c r="E12" s="2"/>
      <c r="F12" s="2"/>
      <c r="G12" s="2"/>
      <c r="H12" s="2"/>
      <c r="I12" s="2"/>
      <c r="J12" s="2"/>
      <c r="K12" s="2"/>
      <c r="L12" s="2"/>
      <c r="M12" s="2"/>
      <c r="N12" s="1"/>
      <c r="O12" s="1"/>
      <c r="P12" s="1"/>
      <c r="Q12" s="1"/>
      <c r="R12" s="2"/>
    </row>
    <row r="13" spans="1:18" ht="30.75" thickBot="1" x14ac:dyDescent="0.3">
      <c r="A13" s="105" t="s">
        <v>25</v>
      </c>
      <c r="B13" s="106"/>
      <c r="C13" s="106"/>
      <c r="D13" s="106"/>
      <c r="E13" s="106"/>
      <c r="F13" s="106"/>
      <c r="G13" s="106"/>
      <c r="H13" s="6" t="s">
        <v>27</v>
      </c>
      <c r="I13" s="106" t="s">
        <v>25</v>
      </c>
      <c r="J13" s="106"/>
      <c r="K13" s="106"/>
      <c r="L13" s="106"/>
      <c r="M13" s="106"/>
      <c r="N13" s="106"/>
      <c r="O13" s="106"/>
      <c r="P13" s="106"/>
      <c r="Q13" s="106"/>
      <c r="R13" s="7" t="s">
        <v>27</v>
      </c>
    </row>
    <row r="14" spans="1:18" x14ac:dyDescent="0.25">
      <c r="A14" s="107" t="s">
        <v>29</v>
      </c>
      <c r="B14" s="108"/>
      <c r="C14" s="108"/>
      <c r="D14" s="108"/>
      <c r="E14" s="108"/>
      <c r="F14" s="108"/>
      <c r="G14" s="109"/>
      <c r="H14" s="10">
        <v>25</v>
      </c>
      <c r="I14" s="110" t="s">
        <v>41</v>
      </c>
      <c r="J14" s="110"/>
      <c r="K14" s="110"/>
      <c r="L14" s="110"/>
      <c r="M14" s="110"/>
      <c r="N14" s="110"/>
      <c r="O14" s="110"/>
      <c r="P14" s="110"/>
      <c r="Q14" s="110"/>
      <c r="R14" s="11">
        <v>324</v>
      </c>
    </row>
    <row r="15" spans="1:18" x14ac:dyDescent="0.25">
      <c r="A15" s="95" t="s">
        <v>30</v>
      </c>
      <c r="B15" s="93"/>
      <c r="C15" s="93"/>
      <c r="D15" s="93"/>
      <c r="E15" s="93"/>
      <c r="F15" s="93"/>
      <c r="G15" s="94"/>
      <c r="H15" s="17">
        <v>0</v>
      </c>
      <c r="I15" s="92" t="s">
        <v>42</v>
      </c>
      <c r="J15" s="93"/>
      <c r="K15" s="93"/>
      <c r="L15" s="93"/>
      <c r="M15" s="93"/>
      <c r="N15" s="93"/>
      <c r="O15" s="93"/>
      <c r="P15" s="93"/>
      <c r="Q15" s="94"/>
      <c r="R15" s="18">
        <v>0</v>
      </c>
    </row>
    <row r="16" spans="1:18" x14ac:dyDescent="0.25">
      <c r="A16" s="91" t="s">
        <v>31</v>
      </c>
      <c r="B16" s="75"/>
      <c r="C16" s="75"/>
      <c r="D16" s="75"/>
      <c r="E16" s="75"/>
      <c r="F16" s="75"/>
      <c r="G16" s="75"/>
      <c r="H16" s="17">
        <v>98</v>
      </c>
      <c r="I16" s="92" t="s">
        <v>43</v>
      </c>
      <c r="J16" s="93"/>
      <c r="K16" s="93"/>
      <c r="L16" s="93"/>
      <c r="M16" s="93"/>
      <c r="N16" s="93"/>
      <c r="O16" s="93"/>
      <c r="P16" s="93"/>
      <c r="Q16" s="94"/>
      <c r="R16" s="18">
        <v>1</v>
      </c>
    </row>
    <row r="17" spans="1:18" x14ac:dyDescent="0.25">
      <c r="A17" s="91" t="s">
        <v>32</v>
      </c>
      <c r="B17" s="75"/>
      <c r="C17" s="75"/>
      <c r="D17" s="75"/>
      <c r="E17" s="75"/>
      <c r="F17" s="75"/>
      <c r="G17" s="75"/>
      <c r="H17" s="17">
        <v>62</v>
      </c>
      <c r="I17" s="92" t="s">
        <v>44</v>
      </c>
      <c r="J17" s="93"/>
      <c r="K17" s="93"/>
      <c r="L17" s="93"/>
      <c r="M17" s="93"/>
      <c r="N17" s="93"/>
      <c r="O17" s="93"/>
      <c r="P17" s="93"/>
      <c r="Q17" s="94"/>
      <c r="R17" s="18">
        <v>0</v>
      </c>
    </row>
    <row r="18" spans="1:18" x14ac:dyDescent="0.25">
      <c r="A18" s="91" t="s">
        <v>33</v>
      </c>
      <c r="B18" s="75"/>
      <c r="C18" s="75"/>
      <c r="D18" s="75"/>
      <c r="E18" s="75"/>
      <c r="F18" s="75"/>
      <c r="G18" s="75"/>
      <c r="H18" s="17">
        <v>4</v>
      </c>
      <c r="I18" s="92" t="s">
        <v>45</v>
      </c>
      <c r="J18" s="93"/>
      <c r="K18" s="93"/>
      <c r="L18" s="93"/>
      <c r="M18" s="93"/>
      <c r="N18" s="93"/>
      <c r="O18" s="93"/>
      <c r="P18" s="93"/>
      <c r="Q18" s="94"/>
      <c r="R18" s="18">
        <v>0</v>
      </c>
    </row>
    <row r="19" spans="1:18" x14ac:dyDescent="0.25">
      <c r="A19" s="91" t="s">
        <v>34</v>
      </c>
      <c r="B19" s="75"/>
      <c r="C19" s="75"/>
      <c r="D19" s="75"/>
      <c r="E19" s="75"/>
      <c r="F19" s="75"/>
      <c r="G19" s="75"/>
      <c r="H19" s="17">
        <v>0</v>
      </c>
      <c r="I19" s="92" t="s">
        <v>46</v>
      </c>
      <c r="J19" s="93"/>
      <c r="K19" s="93"/>
      <c r="L19" s="93"/>
      <c r="M19" s="93"/>
      <c r="N19" s="93"/>
      <c r="O19" s="93"/>
      <c r="P19" s="93"/>
      <c r="Q19" s="94"/>
      <c r="R19" s="18">
        <v>0</v>
      </c>
    </row>
    <row r="20" spans="1:18" x14ac:dyDescent="0.25">
      <c r="A20" s="91" t="s">
        <v>35</v>
      </c>
      <c r="B20" s="75"/>
      <c r="C20" s="75"/>
      <c r="D20" s="75"/>
      <c r="E20" s="75"/>
      <c r="F20" s="75"/>
      <c r="G20" s="75"/>
      <c r="H20" s="17">
        <v>9</v>
      </c>
      <c r="I20" s="92" t="s">
        <v>47</v>
      </c>
      <c r="J20" s="93"/>
      <c r="K20" s="93"/>
      <c r="L20" s="93"/>
      <c r="M20" s="93"/>
      <c r="N20" s="93"/>
      <c r="O20" s="93"/>
      <c r="P20" s="93"/>
      <c r="Q20" s="94"/>
      <c r="R20" s="18">
        <v>0</v>
      </c>
    </row>
    <row r="21" spans="1:18" x14ac:dyDescent="0.25">
      <c r="A21" s="91" t="s">
        <v>36</v>
      </c>
      <c r="B21" s="75"/>
      <c r="C21" s="75"/>
      <c r="D21" s="75"/>
      <c r="E21" s="75"/>
      <c r="F21" s="75"/>
      <c r="G21" s="75"/>
      <c r="H21" s="17">
        <v>1</v>
      </c>
      <c r="I21" s="92" t="s">
        <v>48</v>
      </c>
      <c r="J21" s="93"/>
      <c r="K21" s="93"/>
      <c r="L21" s="93"/>
      <c r="M21" s="93"/>
      <c r="N21" s="93"/>
      <c r="O21" s="93"/>
      <c r="P21" s="93"/>
      <c r="Q21" s="94"/>
      <c r="R21" s="18">
        <v>32</v>
      </c>
    </row>
    <row r="22" spans="1:18" x14ac:dyDescent="0.25">
      <c r="A22" s="91" t="s">
        <v>37</v>
      </c>
      <c r="B22" s="75"/>
      <c r="C22" s="75"/>
      <c r="D22" s="75"/>
      <c r="E22" s="75"/>
      <c r="F22" s="75"/>
      <c r="G22" s="75"/>
      <c r="H22" s="17">
        <v>0</v>
      </c>
      <c r="I22" s="92" t="s">
        <v>49</v>
      </c>
      <c r="J22" s="93"/>
      <c r="K22" s="93"/>
      <c r="L22" s="93"/>
      <c r="M22" s="93"/>
      <c r="N22" s="93"/>
      <c r="O22" s="93"/>
      <c r="P22" s="93"/>
      <c r="Q22" s="94"/>
      <c r="R22" s="18">
        <v>0</v>
      </c>
    </row>
    <row r="23" spans="1:18" x14ac:dyDescent="0.25">
      <c r="A23" s="91" t="s">
        <v>38</v>
      </c>
      <c r="B23" s="75"/>
      <c r="C23" s="75"/>
      <c r="D23" s="75"/>
      <c r="E23" s="75"/>
      <c r="F23" s="75"/>
      <c r="G23" s="75"/>
      <c r="H23" s="17">
        <v>4</v>
      </c>
      <c r="I23" s="92" t="s">
        <v>50</v>
      </c>
      <c r="J23" s="93"/>
      <c r="K23" s="93"/>
      <c r="L23" s="93"/>
      <c r="M23" s="93"/>
      <c r="N23" s="93"/>
      <c r="O23" s="93"/>
      <c r="P23" s="93"/>
      <c r="Q23" s="94"/>
      <c r="R23" s="18">
        <v>58</v>
      </c>
    </row>
    <row r="24" spans="1:18" x14ac:dyDescent="0.25">
      <c r="A24" s="91" t="s">
        <v>39</v>
      </c>
      <c r="B24" s="75"/>
      <c r="C24" s="75"/>
      <c r="D24" s="75"/>
      <c r="E24" s="75"/>
      <c r="F24" s="75"/>
      <c r="G24" s="75"/>
      <c r="H24" s="17">
        <v>0</v>
      </c>
      <c r="I24" s="92" t="s">
        <v>51</v>
      </c>
      <c r="J24" s="93"/>
      <c r="K24" s="93"/>
      <c r="L24" s="93"/>
      <c r="M24" s="93"/>
      <c r="N24" s="93"/>
      <c r="O24" s="93"/>
      <c r="P24" s="93"/>
      <c r="Q24" s="94"/>
      <c r="R24" s="18">
        <v>1</v>
      </c>
    </row>
    <row r="25" spans="1:18" ht="15.75" thickBot="1" x14ac:dyDescent="0.3">
      <c r="A25" s="82" t="s">
        <v>40</v>
      </c>
      <c r="B25" s="79"/>
      <c r="C25" s="79"/>
      <c r="D25" s="79"/>
      <c r="E25" s="79"/>
      <c r="F25" s="79"/>
      <c r="G25" s="79"/>
      <c r="H25" s="14">
        <v>0</v>
      </c>
      <c r="I25" s="83" t="s">
        <v>52</v>
      </c>
      <c r="J25" s="84"/>
      <c r="K25" s="84"/>
      <c r="L25" s="84"/>
      <c r="M25" s="84"/>
      <c r="N25" s="84"/>
      <c r="O25" s="84"/>
      <c r="P25" s="84"/>
      <c r="Q25" s="85"/>
      <c r="R25" s="15">
        <f>H14+H15+H16+H17+H18+H19+H20+H21+H22+H23+H24+H25+R14+R15+R16+R17+R18+R19+R20+R21+R22+R23+R24</f>
        <v>619</v>
      </c>
    </row>
    <row r="26" spans="1:18" x14ac:dyDescent="0.25">
      <c r="A26" s="8"/>
      <c r="B26" s="8"/>
      <c r="C26" s="8"/>
      <c r="D26" s="8"/>
      <c r="E26" s="8"/>
      <c r="F26" s="8"/>
      <c r="G26" s="8"/>
      <c r="H26" s="8"/>
      <c r="I26" s="8"/>
      <c r="J26" s="8"/>
      <c r="K26" s="8"/>
      <c r="L26" s="8"/>
      <c r="M26" s="8"/>
      <c r="N26" s="8"/>
      <c r="O26" s="8"/>
      <c r="P26" s="8"/>
      <c r="Q26" s="8"/>
      <c r="R26" s="8"/>
    </row>
    <row r="27" spans="1:18" ht="15.75" thickBot="1" x14ac:dyDescent="0.3">
      <c r="A27" s="1"/>
      <c r="B27" s="1"/>
      <c r="C27" s="1"/>
      <c r="D27" s="1"/>
      <c r="E27" s="1"/>
      <c r="F27" s="1"/>
      <c r="G27" s="1"/>
      <c r="H27" s="1"/>
      <c r="I27" s="1"/>
      <c r="J27" s="1"/>
      <c r="K27" s="1"/>
      <c r="L27" s="1"/>
      <c r="M27" s="1"/>
      <c r="N27" s="1"/>
      <c r="O27" s="1"/>
      <c r="P27" s="1"/>
      <c r="Q27" s="1"/>
      <c r="R27" s="1"/>
    </row>
    <row r="28" spans="1:18" ht="15.75" thickBot="1" x14ac:dyDescent="0.3">
      <c r="A28" s="86" t="s">
        <v>24</v>
      </c>
      <c r="B28" s="87"/>
      <c r="C28" s="87"/>
      <c r="D28" s="87"/>
      <c r="E28" s="87"/>
      <c r="F28" s="87"/>
      <c r="G28" s="87"/>
      <c r="H28" s="87"/>
      <c r="I28" s="87"/>
      <c r="J28" s="87"/>
      <c r="K28" s="87"/>
      <c r="L28" s="87"/>
      <c r="M28" s="87"/>
      <c r="N28" s="87"/>
      <c r="O28" s="87"/>
      <c r="P28" s="87"/>
      <c r="Q28" s="87"/>
      <c r="R28" s="88"/>
    </row>
    <row r="29" spans="1:18" x14ac:dyDescent="0.25">
      <c r="A29" s="3"/>
      <c r="B29" s="89" t="s">
        <v>26</v>
      </c>
      <c r="C29" s="89"/>
      <c r="D29" s="89" t="s">
        <v>28</v>
      </c>
      <c r="E29" s="89"/>
      <c r="F29" s="89"/>
      <c r="G29" s="89"/>
      <c r="H29" s="89"/>
      <c r="I29" s="89"/>
      <c r="J29" s="19"/>
      <c r="K29" s="89" t="s">
        <v>26</v>
      </c>
      <c r="L29" s="89"/>
      <c r="M29" s="89"/>
      <c r="N29" s="89" t="s">
        <v>28</v>
      </c>
      <c r="O29" s="89"/>
      <c r="P29" s="89"/>
      <c r="Q29" s="89"/>
      <c r="R29" s="90"/>
    </row>
    <row r="30" spans="1:18" x14ac:dyDescent="0.25">
      <c r="A30" s="4" t="s">
        <v>5</v>
      </c>
      <c r="B30" s="74">
        <v>68</v>
      </c>
      <c r="C30" s="74"/>
      <c r="D30" s="75"/>
      <c r="E30" s="75"/>
      <c r="F30" s="75"/>
      <c r="G30" s="75"/>
      <c r="H30" s="75"/>
      <c r="I30" s="75"/>
      <c r="J30" s="17" t="s">
        <v>8</v>
      </c>
      <c r="K30" s="74">
        <v>0</v>
      </c>
      <c r="L30" s="74"/>
      <c r="M30" s="74"/>
      <c r="N30" s="76"/>
      <c r="O30" s="76"/>
      <c r="P30" s="76"/>
      <c r="Q30" s="76"/>
      <c r="R30" s="77"/>
    </row>
    <row r="31" spans="1:18" x14ac:dyDescent="0.25">
      <c r="A31" s="4" t="s">
        <v>7</v>
      </c>
      <c r="B31" s="74">
        <v>36</v>
      </c>
      <c r="C31" s="74"/>
      <c r="D31" s="75"/>
      <c r="E31" s="75"/>
      <c r="F31" s="75"/>
      <c r="G31" s="75"/>
      <c r="H31" s="75"/>
      <c r="I31" s="75"/>
      <c r="J31" s="17" t="s">
        <v>10</v>
      </c>
      <c r="K31" s="74">
        <v>39</v>
      </c>
      <c r="L31" s="74"/>
      <c r="M31" s="74"/>
      <c r="N31" s="76"/>
      <c r="O31" s="76"/>
      <c r="P31" s="76"/>
      <c r="Q31" s="76"/>
      <c r="R31" s="77"/>
    </row>
    <row r="32" spans="1:18" x14ac:dyDescent="0.25">
      <c r="A32" s="4" t="s">
        <v>9</v>
      </c>
      <c r="B32" s="74">
        <v>24</v>
      </c>
      <c r="C32" s="74"/>
      <c r="D32" s="75"/>
      <c r="E32" s="75"/>
      <c r="F32" s="75"/>
      <c r="G32" s="75"/>
      <c r="H32" s="75"/>
      <c r="I32" s="75"/>
      <c r="J32" s="17" t="s">
        <v>12</v>
      </c>
      <c r="K32" s="74">
        <v>42</v>
      </c>
      <c r="L32" s="74"/>
      <c r="M32" s="74"/>
      <c r="N32" s="76"/>
      <c r="O32" s="76"/>
      <c r="P32" s="76"/>
      <c r="Q32" s="76"/>
      <c r="R32" s="77"/>
    </row>
    <row r="33" spans="1:18" x14ac:dyDescent="0.25">
      <c r="A33" s="4" t="s">
        <v>11</v>
      </c>
      <c r="B33" s="74">
        <v>0</v>
      </c>
      <c r="C33" s="74"/>
      <c r="D33" s="75"/>
      <c r="E33" s="75"/>
      <c r="F33" s="75"/>
      <c r="G33" s="75"/>
      <c r="H33" s="75"/>
      <c r="I33" s="75"/>
      <c r="J33" s="17" t="s">
        <v>14</v>
      </c>
      <c r="K33" s="74">
        <v>20</v>
      </c>
      <c r="L33" s="74"/>
      <c r="M33" s="74"/>
      <c r="N33" s="76"/>
      <c r="O33" s="76"/>
      <c r="P33" s="76"/>
      <c r="Q33" s="76"/>
      <c r="R33" s="77"/>
    </row>
    <row r="34" spans="1:18" x14ac:dyDescent="0.25">
      <c r="A34" s="4" t="s">
        <v>13</v>
      </c>
      <c r="B34" s="74">
        <v>45</v>
      </c>
      <c r="C34" s="74"/>
      <c r="D34" s="75"/>
      <c r="E34" s="75"/>
      <c r="F34" s="75"/>
      <c r="G34" s="75"/>
      <c r="H34" s="75"/>
      <c r="I34" s="75"/>
      <c r="J34" s="17" t="s">
        <v>16</v>
      </c>
      <c r="K34" s="74">
        <v>5</v>
      </c>
      <c r="L34" s="74"/>
      <c r="M34" s="74"/>
      <c r="N34" s="76"/>
      <c r="O34" s="76"/>
      <c r="P34" s="76"/>
      <c r="Q34" s="76"/>
      <c r="R34" s="77"/>
    </row>
    <row r="35" spans="1:18" x14ac:dyDescent="0.25">
      <c r="A35" s="4" t="s">
        <v>15</v>
      </c>
      <c r="B35" s="74">
        <v>100</v>
      </c>
      <c r="C35" s="74"/>
      <c r="D35" s="75"/>
      <c r="E35" s="75"/>
      <c r="F35" s="75"/>
      <c r="G35" s="75"/>
      <c r="H35" s="75"/>
      <c r="I35" s="75"/>
      <c r="J35" s="17" t="s">
        <v>18</v>
      </c>
      <c r="K35" s="74">
        <v>1</v>
      </c>
      <c r="L35" s="74"/>
      <c r="M35" s="74"/>
      <c r="N35" s="76"/>
      <c r="O35" s="76"/>
      <c r="P35" s="76"/>
      <c r="Q35" s="76"/>
      <c r="R35" s="77"/>
    </row>
    <row r="36" spans="1:18" x14ac:dyDescent="0.25">
      <c r="A36" s="4" t="s">
        <v>17</v>
      </c>
      <c r="B36" s="74">
        <v>36</v>
      </c>
      <c r="C36" s="74"/>
      <c r="D36" s="75"/>
      <c r="E36" s="75"/>
      <c r="F36" s="75"/>
      <c r="G36" s="75"/>
      <c r="H36" s="75"/>
      <c r="I36" s="75"/>
      <c r="J36" s="17" t="s">
        <v>19</v>
      </c>
      <c r="K36" s="74">
        <v>0</v>
      </c>
      <c r="L36" s="74"/>
      <c r="M36" s="74"/>
      <c r="N36" s="76"/>
      <c r="O36" s="76"/>
      <c r="P36" s="76"/>
      <c r="Q36" s="76"/>
      <c r="R36" s="77"/>
    </row>
    <row r="37" spans="1:18" ht="15.75" thickBot="1" x14ac:dyDescent="0.3">
      <c r="A37" s="5" t="s">
        <v>6</v>
      </c>
      <c r="B37" s="78">
        <v>39</v>
      </c>
      <c r="C37" s="78"/>
      <c r="D37" s="79"/>
      <c r="E37" s="79"/>
      <c r="F37" s="79"/>
      <c r="G37" s="79"/>
      <c r="H37" s="79"/>
      <c r="I37" s="79"/>
      <c r="J37" s="14"/>
      <c r="K37" s="78"/>
      <c r="L37" s="78"/>
      <c r="M37" s="78"/>
      <c r="N37" s="80"/>
      <c r="O37" s="80"/>
      <c r="P37" s="80"/>
      <c r="Q37" s="80"/>
      <c r="R37" s="81"/>
    </row>
  </sheetData>
  <mergeCells count="78">
    <mergeCell ref="A1:R1"/>
    <mergeCell ref="A2:Q2"/>
    <mergeCell ref="A4:C4"/>
    <mergeCell ref="E4:F4"/>
    <mergeCell ref="H4:I4"/>
    <mergeCell ref="J4:M4"/>
    <mergeCell ref="N4:R4"/>
    <mergeCell ref="A15:G15"/>
    <mergeCell ref="I15:Q15"/>
    <mergeCell ref="A5:G5"/>
    <mergeCell ref="H5:I5"/>
    <mergeCell ref="J5:M5"/>
    <mergeCell ref="N5:R5"/>
    <mergeCell ref="C7:M7"/>
    <mergeCell ref="C9:E9"/>
    <mergeCell ref="H9:I9"/>
    <mergeCell ref="C11:M11"/>
    <mergeCell ref="A13:G13"/>
    <mergeCell ref="I13:Q13"/>
    <mergeCell ref="A14:G14"/>
    <mergeCell ref="I14:Q14"/>
    <mergeCell ref="A16:G16"/>
    <mergeCell ref="I16:Q16"/>
    <mergeCell ref="A17:G17"/>
    <mergeCell ref="I17:Q17"/>
    <mergeCell ref="A18:G18"/>
    <mergeCell ref="I18:Q18"/>
    <mergeCell ref="A19:G19"/>
    <mergeCell ref="I19:Q19"/>
    <mergeCell ref="A20:G20"/>
    <mergeCell ref="I20:Q20"/>
    <mergeCell ref="A21:G21"/>
    <mergeCell ref="I21:Q21"/>
    <mergeCell ref="A22:G22"/>
    <mergeCell ref="I22:Q22"/>
    <mergeCell ref="A23:G23"/>
    <mergeCell ref="I23:Q23"/>
    <mergeCell ref="A24:G24"/>
    <mergeCell ref="I24:Q24"/>
    <mergeCell ref="A25:G25"/>
    <mergeCell ref="I25:Q25"/>
    <mergeCell ref="A28:R28"/>
    <mergeCell ref="B29:C29"/>
    <mergeCell ref="D29:I29"/>
    <mergeCell ref="K29:M29"/>
    <mergeCell ref="N29:R29"/>
    <mergeCell ref="B30:C30"/>
    <mergeCell ref="D30:I30"/>
    <mergeCell ref="K30:M30"/>
    <mergeCell ref="N30:R30"/>
    <mergeCell ref="B31:C31"/>
    <mergeCell ref="D31:I31"/>
    <mergeCell ref="K31:M31"/>
    <mergeCell ref="N31:R31"/>
    <mergeCell ref="B32:C32"/>
    <mergeCell ref="D32:I32"/>
    <mergeCell ref="K32:M32"/>
    <mergeCell ref="N32:R32"/>
    <mergeCell ref="B33:C33"/>
    <mergeCell ref="D33:I33"/>
    <mergeCell ref="K33:M33"/>
    <mergeCell ref="N33:R33"/>
    <mergeCell ref="B34:C34"/>
    <mergeCell ref="D34:I34"/>
    <mergeCell ref="K34:M34"/>
    <mergeCell ref="N34:R34"/>
    <mergeCell ref="B35:C35"/>
    <mergeCell ref="D35:I35"/>
    <mergeCell ref="K35:M35"/>
    <mergeCell ref="N35:R35"/>
    <mergeCell ref="B36:C36"/>
    <mergeCell ref="D36:I36"/>
    <mergeCell ref="K36:M36"/>
    <mergeCell ref="N36:R36"/>
    <mergeCell ref="B37:C37"/>
    <mergeCell ref="D37:I37"/>
    <mergeCell ref="K37:M37"/>
    <mergeCell ref="N37:R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tabSelected="1" topLeftCell="A45" zoomScaleNormal="100" workbookViewId="0">
      <selection activeCell="S78" sqref="S78"/>
    </sheetView>
  </sheetViews>
  <sheetFormatPr baseColWidth="10" defaultColWidth="11.42578125" defaultRowHeight="15" x14ac:dyDescent="0.25"/>
  <cols>
    <col min="1" max="1" width="4.85546875" customWidth="1"/>
    <col min="2" max="2" width="3.28515625" customWidth="1"/>
    <col min="3" max="3" width="3.42578125" customWidth="1"/>
    <col min="4" max="4" width="4.28515625" customWidth="1"/>
    <col min="5" max="5" width="4.5703125" customWidth="1"/>
    <col min="6" max="6" width="1.85546875" customWidth="1"/>
    <col min="7" max="7" width="11.28515625" customWidth="1"/>
    <col min="8" max="8" width="6.28515625" customWidth="1"/>
    <col min="9" max="9" width="7.28515625" customWidth="1"/>
    <col min="10" max="10" width="0.42578125" hidden="1" customWidth="1"/>
    <col min="11" max="11" width="8.85546875" customWidth="1"/>
    <col min="12" max="12" width="0.140625" customWidth="1"/>
    <col min="13" max="13" width="7.42578125" customWidth="1"/>
    <col min="14" max="14" width="0.28515625" hidden="1" customWidth="1"/>
    <col min="15" max="15" width="6.140625" customWidth="1"/>
    <col min="16" max="16" width="4.140625" customWidth="1"/>
    <col min="17" max="17" width="1.42578125" hidden="1" customWidth="1"/>
    <col min="18" max="18" width="8.140625" customWidth="1"/>
    <col min="19" max="20" width="6.42578125" customWidth="1"/>
  </cols>
  <sheetData>
    <row r="1" spans="1:18" ht="28.5" x14ac:dyDescent="0.45">
      <c r="A1" s="111" t="s">
        <v>0</v>
      </c>
      <c r="B1" s="111"/>
      <c r="C1" s="111"/>
      <c r="D1" s="111"/>
      <c r="E1" s="111"/>
      <c r="F1" s="111"/>
      <c r="G1" s="111"/>
      <c r="H1" s="111"/>
      <c r="I1" s="111"/>
      <c r="J1" s="111"/>
      <c r="K1" s="111"/>
      <c r="L1" s="111"/>
      <c r="M1" s="111"/>
      <c r="N1" s="111"/>
      <c r="O1" s="111"/>
      <c r="P1" s="111"/>
      <c r="Q1" s="111"/>
      <c r="R1" s="111"/>
    </row>
    <row r="2" spans="1:18" ht="23.25" x14ac:dyDescent="0.35">
      <c r="A2" s="112" t="s">
        <v>58</v>
      </c>
      <c r="B2" s="112"/>
      <c r="C2" s="112"/>
      <c r="D2" s="112"/>
      <c r="E2" s="112"/>
      <c r="F2" s="112"/>
      <c r="G2" s="112"/>
      <c r="H2" s="112"/>
      <c r="I2" s="112"/>
      <c r="J2" s="112"/>
      <c r="K2" s="112"/>
      <c r="L2" s="112"/>
      <c r="M2" s="112"/>
      <c r="N2" s="112"/>
      <c r="O2" s="112"/>
      <c r="P2" s="112"/>
      <c r="Q2" s="112"/>
      <c r="R2" s="1"/>
    </row>
    <row r="3" spans="1:18" x14ac:dyDescent="0.25">
      <c r="A3" s="1"/>
      <c r="B3" s="1"/>
      <c r="C3" s="1"/>
      <c r="D3" s="1"/>
      <c r="E3" s="1"/>
      <c r="F3" s="1"/>
      <c r="G3" s="1"/>
      <c r="H3" s="1"/>
      <c r="I3" s="1"/>
      <c r="J3" s="1"/>
      <c r="K3" s="1"/>
      <c r="L3" s="1"/>
      <c r="M3" s="1"/>
      <c r="N3" s="1"/>
      <c r="O3" s="1"/>
      <c r="P3" s="1"/>
      <c r="Q3" s="1"/>
      <c r="R3" s="1"/>
    </row>
    <row r="4" spans="1:18" ht="15.75" x14ac:dyDescent="0.25">
      <c r="A4" s="113" t="s">
        <v>1</v>
      </c>
      <c r="B4" s="114"/>
      <c r="C4" s="115"/>
      <c r="D4" s="23" t="s">
        <v>20</v>
      </c>
      <c r="E4" s="116" t="s">
        <v>2</v>
      </c>
      <c r="F4" s="116"/>
      <c r="G4" s="22" t="s">
        <v>3</v>
      </c>
      <c r="H4" s="113" t="s">
        <v>21</v>
      </c>
      <c r="I4" s="114"/>
      <c r="J4" s="76" t="s">
        <v>22</v>
      </c>
      <c r="K4" s="76"/>
      <c r="L4" s="76"/>
      <c r="M4" s="76"/>
      <c r="N4" s="137"/>
      <c r="O4" s="137"/>
      <c r="P4" s="137"/>
      <c r="Q4" s="137"/>
      <c r="R4" s="137"/>
    </row>
    <row r="5" spans="1:18" ht="15.75" x14ac:dyDescent="0.25">
      <c r="A5" s="138" t="s">
        <v>81</v>
      </c>
      <c r="B5" s="138"/>
      <c r="C5" s="138"/>
      <c r="D5" s="138"/>
      <c r="E5" s="138"/>
      <c r="F5" s="138"/>
      <c r="G5" s="138"/>
      <c r="H5" s="97">
        <v>698</v>
      </c>
      <c r="I5" s="98"/>
      <c r="J5" s="74">
        <v>727</v>
      </c>
      <c r="K5" s="74"/>
      <c r="L5" s="74"/>
      <c r="M5" s="74"/>
      <c r="N5" s="104"/>
      <c r="O5" s="104"/>
      <c r="P5" s="104"/>
      <c r="Q5" s="104"/>
      <c r="R5" s="104"/>
    </row>
    <row r="6" spans="1:18" ht="9.75" customHeight="1" x14ac:dyDescent="0.25">
      <c r="A6" s="1"/>
      <c r="B6" s="1"/>
      <c r="C6" s="20"/>
      <c r="D6" s="20"/>
      <c r="E6" s="20"/>
      <c r="F6" s="1"/>
      <c r="G6" s="1"/>
      <c r="H6" s="21"/>
      <c r="I6" s="21"/>
      <c r="J6" s="1"/>
      <c r="K6" s="1"/>
      <c r="L6" s="1"/>
      <c r="M6" s="1"/>
      <c r="N6" s="1"/>
      <c r="O6" s="1"/>
      <c r="P6" s="1"/>
      <c r="Q6" s="1"/>
      <c r="R6" s="21"/>
    </row>
    <row r="7" spans="1:18" ht="21" x14ac:dyDescent="0.35">
      <c r="A7" s="1"/>
      <c r="B7" s="1"/>
      <c r="C7" s="102" t="s">
        <v>4</v>
      </c>
      <c r="D7" s="102"/>
      <c r="E7" s="102"/>
      <c r="F7" s="102"/>
      <c r="G7" s="102"/>
      <c r="H7" s="102"/>
      <c r="I7" s="102"/>
      <c r="J7" s="102"/>
      <c r="K7" s="102"/>
      <c r="L7" s="102"/>
      <c r="M7" s="102"/>
      <c r="N7" s="1"/>
      <c r="O7" s="1"/>
      <c r="P7" s="1"/>
      <c r="Q7" s="1"/>
      <c r="R7" s="1"/>
    </row>
    <row r="8" spans="1:18" ht="9" customHeight="1" thickBot="1" x14ac:dyDescent="0.4">
      <c r="A8" s="1"/>
      <c r="B8" s="1"/>
      <c r="C8" s="2"/>
      <c r="D8" s="2"/>
      <c r="E8" s="2"/>
      <c r="F8" s="2"/>
      <c r="G8" s="2"/>
      <c r="H8" s="2"/>
      <c r="I8" s="2"/>
      <c r="J8" s="2"/>
      <c r="K8" s="2"/>
      <c r="L8" s="2"/>
      <c r="M8" s="2"/>
      <c r="N8" s="1"/>
      <c r="O8" s="1"/>
      <c r="P8" s="1"/>
      <c r="Q8" s="1"/>
      <c r="R8" s="2"/>
    </row>
    <row r="9" spans="1:18" ht="45.75" thickBot="1" x14ac:dyDescent="0.3">
      <c r="A9" s="105" t="s">
        <v>25</v>
      </c>
      <c r="B9" s="106"/>
      <c r="C9" s="106"/>
      <c r="D9" s="106"/>
      <c r="E9" s="106"/>
      <c r="F9" s="106"/>
      <c r="G9" s="106"/>
      <c r="H9" s="6" t="s">
        <v>27</v>
      </c>
      <c r="I9" s="134" t="s">
        <v>25</v>
      </c>
      <c r="J9" s="135"/>
      <c r="K9" s="135"/>
      <c r="L9" s="135"/>
      <c r="M9" s="135"/>
      <c r="N9" s="135"/>
      <c r="O9" s="135"/>
      <c r="P9" s="135"/>
      <c r="Q9" s="136"/>
      <c r="R9" s="7" t="s">
        <v>27</v>
      </c>
    </row>
    <row r="10" spans="1:18" x14ac:dyDescent="0.25">
      <c r="A10" s="107" t="s">
        <v>29</v>
      </c>
      <c r="B10" s="108"/>
      <c r="C10" s="108"/>
      <c r="D10" s="108"/>
      <c r="E10" s="108"/>
      <c r="F10" s="108"/>
      <c r="G10" s="109"/>
      <c r="H10" s="10">
        <v>84</v>
      </c>
      <c r="I10" s="117" t="s">
        <v>41</v>
      </c>
      <c r="J10" s="118"/>
      <c r="K10" s="118"/>
      <c r="L10" s="118"/>
      <c r="M10" s="118"/>
      <c r="N10" s="118"/>
      <c r="O10" s="118"/>
      <c r="P10" s="118"/>
      <c r="Q10" s="119"/>
      <c r="R10" s="11">
        <v>714</v>
      </c>
    </row>
    <row r="11" spans="1:18" x14ac:dyDescent="0.25">
      <c r="A11" s="95" t="s">
        <v>30</v>
      </c>
      <c r="B11" s="93"/>
      <c r="C11" s="93"/>
      <c r="D11" s="93"/>
      <c r="E11" s="93"/>
      <c r="F11" s="93"/>
      <c r="G11" s="94"/>
      <c r="H11" s="17">
        <v>0</v>
      </c>
      <c r="I11" s="92" t="s">
        <v>42</v>
      </c>
      <c r="J11" s="93"/>
      <c r="K11" s="93"/>
      <c r="L11" s="93"/>
      <c r="M11" s="93"/>
      <c r="N11" s="93"/>
      <c r="O11" s="93"/>
      <c r="P11" s="93"/>
      <c r="Q11" s="94"/>
      <c r="R11" s="18">
        <v>0</v>
      </c>
    </row>
    <row r="12" spans="1:18" x14ac:dyDescent="0.25">
      <c r="A12" s="91" t="s">
        <v>31</v>
      </c>
      <c r="B12" s="75"/>
      <c r="C12" s="75"/>
      <c r="D12" s="75"/>
      <c r="E12" s="75"/>
      <c r="F12" s="75"/>
      <c r="G12" s="75"/>
      <c r="H12" s="17">
        <v>148</v>
      </c>
      <c r="I12" s="92" t="s">
        <v>43</v>
      </c>
      <c r="J12" s="93"/>
      <c r="K12" s="93"/>
      <c r="L12" s="93"/>
      <c r="M12" s="93"/>
      <c r="N12" s="93"/>
      <c r="O12" s="93"/>
      <c r="P12" s="93"/>
      <c r="Q12" s="94"/>
      <c r="R12" s="18">
        <v>0</v>
      </c>
    </row>
    <row r="13" spans="1:18" x14ac:dyDescent="0.25">
      <c r="A13" s="91" t="s">
        <v>32</v>
      </c>
      <c r="B13" s="75"/>
      <c r="C13" s="75"/>
      <c r="D13" s="75"/>
      <c r="E13" s="75"/>
      <c r="F13" s="75"/>
      <c r="G13" s="75"/>
      <c r="H13" s="17">
        <v>0</v>
      </c>
      <c r="I13" s="92" t="s">
        <v>44</v>
      </c>
      <c r="J13" s="93"/>
      <c r="K13" s="93"/>
      <c r="L13" s="93"/>
      <c r="M13" s="93"/>
      <c r="N13" s="93"/>
      <c r="O13" s="93"/>
      <c r="P13" s="93"/>
      <c r="Q13" s="94"/>
      <c r="R13" s="18">
        <v>0</v>
      </c>
    </row>
    <row r="14" spans="1:18" x14ac:dyDescent="0.25">
      <c r="A14" s="131" t="s">
        <v>33</v>
      </c>
      <c r="B14" s="132"/>
      <c r="C14" s="132"/>
      <c r="D14" s="132"/>
      <c r="E14" s="132"/>
      <c r="F14" s="132"/>
      <c r="G14" s="133"/>
      <c r="H14" s="17">
        <v>0</v>
      </c>
      <c r="I14" s="92" t="s">
        <v>45</v>
      </c>
      <c r="J14" s="93"/>
      <c r="K14" s="93"/>
      <c r="L14" s="93"/>
      <c r="M14" s="93"/>
      <c r="N14" s="93"/>
      <c r="O14" s="93"/>
      <c r="P14" s="93"/>
      <c r="Q14" s="94"/>
      <c r="R14" s="18">
        <v>0</v>
      </c>
    </row>
    <row r="15" spans="1:18" x14ac:dyDescent="0.25">
      <c r="A15" s="91" t="s">
        <v>34</v>
      </c>
      <c r="B15" s="75"/>
      <c r="C15" s="75"/>
      <c r="D15" s="75"/>
      <c r="E15" s="75"/>
      <c r="F15" s="75"/>
      <c r="G15" s="75"/>
      <c r="H15" s="17">
        <v>0</v>
      </c>
      <c r="I15" s="92" t="s">
        <v>46</v>
      </c>
      <c r="J15" s="93"/>
      <c r="K15" s="93"/>
      <c r="L15" s="93"/>
      <c r="M15" s="93"/>
      <c r="N15" s="93"/>
      <c r="O15" s="93"/>
      <c r="P15" s="93"/>
      <c r="Q15" s="94"/>
      <c r="R15" s="18">
        <v>0</v>
      </c>
    </row>
    <row r="16" spans="1:18" x14ac:dyDescent="0.25">
      <c r="A16" s="91" t="s">
        <v>78</v>
      </c>
      <c r="B16" s="75"/>
      <c r="C16" s="75"/>
      <c r="D16" s="75"/>
      <c r="E16" s="75"/>
      <c r="F16" s="75"/>
      <c r="G16" s="75"/>
      <c r="H16" s="17">
        <v>15</v>
      </c>
      <c r="I16" s="92" t="s">
        <v>47</v>
      </c>
      <c r="J16" s="93"/>
      <c r="K16" s="93"/>
      <c r="L16" s="93"/>
      <c r="M16" s="93"/>
      <c r="N16" s="93"/>
      <c r="O16" s="93"/>
      <c r="P16" s="93"/>
      <c r="Q16" s="94"/>
      <c r="R16" s="18">
        <v>0</v>
      </c>
    </row>
    <row r="17" spans="1:19" x14ac:dyDescent="0.25">
      <c r="A17" s="91" t="s">
        <v>36</v>
      </c>
      <c r="B17" s="75"/>
      <c r="C17" s="75"/>
      <c r="D17" s="75"/>
      <c r="E17" s="75"/>
      <c r="F17" s="75"/>
      <c r="G17" s="75"/>
      <c r="H17" s="17">
        <v>11</v>
      </c>
      <c r="I17" s="92" t="s">
        <v>48</v>
      </c>
      <c r="J17" s="93"/>
      <c r="K17" s="93"/>
      <c r="L17" s="93"/>
      <c r="M17" s="93"/>
      <c r="N17" s="93"/>
      <c r="O17" s="93"/>
      <c r="P17" s="93"/>
      <c r="Q17" s="94"/>
      <c r="R17" s="18">
        <v>0</v>
      </c>
    </row>
    <row r="18" spans="1:19" x14ac:dyDescent="0.25">
      <c r="A18" s="91" t="s">
        <v>38</v>
      </c>
      <c r="B18" s="75"/>
      <c r="C18" s="75"/>
      <c r="D18" s="75"/>
      <c r="E18" s="75"/>
      <c r="F18" s="75"/>
      <c r="G18" s="75"/>
      <c r="H18" s="17">
        <v>4</v>
      </c>
      <c r="I18" s="92" t="s">
        <v>49</v>
      </c>
      <c r="J18" s="93"/>
      <c r="K18" s="93"/>
      <c r="L18" s="93"/>
      <c r="M18" s="93"/>
      <c r="N18" s="93"/>
      <c r="O18" s="93"/>
      <c r="P18" s="93"/>
      <c r="Q18" s="94"/>
      <c r="R18" s="18">
        <v>0</v>
      </c>
    </row>
    <row r="19" spans="1:19" x14ac:dyDescent="0.25">
      <c r="A19" s="125" t="s">
        <v>39</v>
      </c>
      <c r="B19" s="126"/>
      <c r="C19" s="126"/>
      <c r="D19" s="126"/>
      <c r="E19" s="126"/>
      <c r="F19" s="126"/>
      <c r="G19" s="126"/>
      <c r="H19" s="27">
        <v>0</v>
      </c>
      <c r="I19" s="92" t="s">
        <v>50</v>
      </c>
      <c r="J19" s="93"/>
      <c r="K19" s="93"/>
      <c r="L19" s="93"/>
      <c r="M19" s="93"/>
      <c r="N19" s="93"/>
      <c r="O19" s="93"/>
      <c r="P19" s="93"/>
      <c r="Q19" s="94"/>
      <c r="R19" s="28">
        <v>143</v>
      </c>
    </row>
    <row r="20" spans="1:19" x14ac:dyDescent="0.25">
      <c r="A20" s="75"/>
      <c r="B20" s="75"/>
      <c r="C20" s="75"/>
      <c r="D20" s="75"/>
      <c r="E20" s="75"/>
      <c r="F20" s="75"/>
      <c r="G20" s="75"/>
      <c r="H20" s="17"/>
      <c r="I20" s="92" t="s">
        <v>67</v>
      </c>
      <c r="J20" s="93"/>
      <c r="K20" s="93"/>
      <c r="L20" s="93"/>
      <c r="M20" s="93"/>
      <c r="N20" s="93"/>
      <c r="O20" s="93"/>
      <c r="P20" s="93"/>
      <c r="Q20" s="94"/>
      <c r="R20" s="17">
        <v>0</v>
      </c>
    </row>
    <row r="21" spans="1:19" ht="18.75" x14ac:dyDescent="0.3">
      <c r="A21" s="75"/>
      <c r="B21" s="75"/>
      <c r="C21" s="75"/>
      <c r="D21" s="75"/>
      <c r="E21" s="75"/>
      <c r="F21" s="75"/>
      <c r="G21" s="75"/>
      <c r="H21" s="17"/>
      <c r="I21" s="92" t="s">
        <v>52</v>
      </c>
      <c r="J21" s="93"/>
      <c r="K21" s="93"/>
      <c r="L21" s="93"/>
      <c r="M21" s="93"/>
      <c r="N21" s="93"/>
      <c r="O21" s="93"/>
      <c r="P21" s="93"/>
      <c r="Q21" s="94"/>
      <c r="R21" s="45">
        <v>1119</v>
      </c>
    </row>
    <row r="22" spans="1:19" ht="25.9" customHeight="1" x14ac:dyDescent="0.25">
      <c r="A22" s="130" t="s">
        <v>65</v>
      </c>
      <c r="B22" s="130"/>
      <c r="C22" s="130"/>
      <c r="D22" s="130"/>
      <c r="E22" s="130"/>
      <c r="F22" s="130"/>
      <c r="G22" s="130"/>
      <c r="H22" s="130"/>
      <c r="I22" s="130"/>
      <c r="J22" s="130"/>
      <c r="K22" s="130"/>
      <c r="L22" s="130"/>
      <c r="M22" s="130"/>
      <c r="N22" s="130"/>
      <c r="O22" s="130"/>
      <c r="P22" s="130"/>
      <c r="Q22" s="130"/>
      <c r="R22" s="130"/>
      <c r="S22" s="130"/>
    </row>
    <row r="23" spans="1:19" ht="15" customHeight="1" x14ac:dyDescent="0.25">
      <c r="A23" s="127" t="s">
        <v>59</v>
      </c>
      <c r="B23" s="127"/>
      <c r="C23" s="127"/>
      <c r="D23" s="127"/>
      <c r="E23" s="127"/>
      <c r="F23" s="127"/>
      <c r="G23" s="127"/>
      <c r="H23" s="127"/>
      <c r="I23" s="13" t="s">
        <v>63</v>
      </c>
      <c r="J23" s="13"/>
      <c r="K23" s="13"/>
      <c r="L23" s="13"/>
      <c r="M23" s="13"/>
      <c r="N23" s="13"/>
      <c r="P23" s="13"/>
      <c r="Q23" s="13"/>
      <c r="R23" s="13"/>
    </row>
    <row r="24" spans="1:19" x14ac:dyDescent="0.25">
      <c r="A24" s="92" t="s">
        <v>60</v>
      </c>
      <c r="B24" s="93"/>
      <c r="C24" s="93"/>
      <c r="D24" s="93"/>
      <c r="E24" s="93"/>
      <c r="F24" s="93"/>
      <c r="G24" s="94"/>
      <c r="H24" s="39">
        <v>424</v>
      </c>
      <c r="I24" s="44" t="s">
        <v>69</v>
      </c>
      <c r="J24" s="25"/>
      <c r="K24" s="25"/>
      <c r="L24" s="25"/>
      <c r="M24" s="12"/>
      <c r="N24" s="13"/>
      <c r="O24" s="38"/>
      <c r="P24" s="13"/>
      <c r="Q24" s="13"/>
      <c r="R24" s="24"/>
    </row>
    <row r="25" spans="1:19" x14ac:dyDescent="0.25">
      <c r="A25" s="92" t="s">
        <v>61</v>
      </c>
      <c r="B25" s="93"/>
      <c r="C25" s="93"/>
      <c r="D25" s="93"/>
      <c r="E25" s="93"/>
      <c r="F25" s="93"/>
      <c r="G25" s="94"/>
      <c r="H25" s="39">
        <v>34</v>
      </c>
      <c r="I25" s="44" t="s">
        <v>82</v>
      </c>
      <c r="J25" s="46"/>
      <c r="K25" s="46"/>
      <c r="L25" s="46"/>
      <c r="M25" s="47"/>
      <c r="N25" s="34"/>
      <c r="O25" s="34"/>
      <c r="P25" s="34"/>
      <c r="Q25" s="34"/>
      <c r="R25" s="35"/>
      <c r="S25" s="31"/>
    </row>
    <row r="26" spans="1:19" x14ac:dyDescent="0.25">
      <c r="A26" s="92" t="s">
        <v>62</v>
      </c>
      <c r="B26" s="93"/>
      <c r="C26" s="93"/>
      <c r="D26" s="93"/>
      <c r="E26" s="93"/>
      <c r="F26" s="93"/>
      <c r="G26" s="94"/>
      <c r="H26" s="39">
        <v>42</v>
      </c>
      <c r="I26" s="44" t="s">
        <v>83</v>
      </c>
      <c r="J26" s="25"/>
      <c r="K26" s="25"/>
      <c r="L26" s="25"/>
      <c r="M26" s="12"/>
      <c r="N26" s="34"/>
      <c r="O26" s="34"/>
      <c r="P26" s="34"/>
      <c r="Q26" s="34"/>
      <c r="R26" s="13"/>
      <c r="S26" s="31"/>
    </row>
    <row r="27" spans="1:19" x14ac:dyDescent="0.25">
      <c r="A27" s="92" t="s">
        <v>64</v>
      </c>
      <c r="B27" s="93"/>
      <c r="C27" s="93"/>
      <c r="D27" s="93"/>
      <c r="E27" s="93"/>
      <c r="F27" s="93"/>
      <c r="G27" s="94"/>
      <c r="H27" s="39">
        <v>99</v>
      </c>
      <c r="I27" s="44" t="s">
        <v>79</v>
      </c>
      <c r="J27" s="46"/>
      <c r="K27" s="46"/>
      <c r="L27" s="46"/>
      <c r="M27" s="47"/>
      <c r="N27" s="13"/>
      <c r="O27" s="13"/>
      <c r="P27" s="13"/>
      <c r="Q27" s="13"/>
      <c r="R27" s="24"/>
    </row>
    <row r="28" spans="1:19" x14ac:dyDescent="0.25">
      <c r="A28" s="41" t="s">
        <v>68</v>
      </c>
      <c r="B28" s="26"/>
      <c r="C28" s="26"/>
      <c r="D28" s="42"/>
      <c r="E28" s="42"/>
      <c r="F28" s="42"/>
      <c r="G28" s="43"/>
      <c r="H28" s="39"/>
      <c r="I28" s="139" t="s">
        <v>84</v>
      </c>
      <c r="J28" s="58"/>
      <c r="K28" s="58"/>
      <c r="L28" s="140"/>
      <c r="M28" s="141"/>
      <c r="N28" s="8"/>
      <c r="O28" s="8"/>
      <c r="P28" s="13"/>
      <c r="Q28" s="13"/>
      <c r="R28" s="24"/>
    </row>
    <row r="29" spans="1:19" ht="15" customHeight="1" thickBot="1" x14ac:dyDescent="0.3">
      <c r="A29" s="8"/>
      <c r="B29" s="32"/>
      <c r="C29" s="33"/>
      <c r="D29" s="29"/>
      <c r="E29" s="29"/>
      <c r="F29" s="29"/>
      <c r="G29" s="29"/>
      <c r="H29" s="24"/>
      <c r="I29" s="8"/>
      <c r="J29" s="32"/>
      <c r="K29" s="32"/>
      <c r="L29" s="8"/>
      <c r="M29" s="8"/>
      <c r="N29" s="8"/>
      <c r="O29" s="8"/>
      <c r="P29" s="13"/>
      <c r="Q29" s="13"/>
      <c r="R29" s="24"/>
    </row>
    <row r="30" spans="1:19" ht="22.5" customHeight="1" thickBot="1" x14ac:dyDescent="0.3">
      <c r="A30" s="67" t="s">
        <v>73</v>
      </c>
      <c r="B30" s="68"/>
      <c r="C30" s="68"/>
      <c r="D30" s="68"/>
      <c r="E30" s="68"/>
      <c r="F30" s="68"/>
      <c r="G30" s="69"/>
      <c r="H30" s="66"/>
      <c r="I30" s="13"/>
      <c r="J30" s="24"/>
      <c r="K30" s="1"/>
      <c r="L30" s="1"/>
      <c r="M30" s="1"/>
      <c r="N30" s="13"/>
      <c r="O30" s="13"/>
      <c r="P30" s="13"/>
      <c r="Q30" s="13"/>
      <c r="R30" s="13"/>
    </row>
    <row r="31" spans="1:19" x14ac:dyDescent="0.25">
      <c r="A31" s="62" t="s">
        <v>74</v>
      </c>
      <c r="B31" s="63"/>
      <c r="C31" s="63"/>
      <c r="D31" s="63"/>
      <c r="E31" s="64"/>
      <c r="F31" s="65"/>
      <c r="G31" s="70">
        <v>6</v>
      </c>
      <c r="H31" s="36"/>
      <c r="I31" s="13"/>
      <c r="J31" s="24"/>
      <c r="K31" s="1"/>
      <c r="L31" s="1"/>
      <c r="M31" s="1"/>
      <c r="N31" s="13"/>
      <c r="O31" s="13"/>
      <c r="P31" s="13"/>
      <c r="Q31" s="13"/>
      <c r="R31" s="13"/>
    </row>
    <row r="32" spans="1:19" x14ac:dyDescent="0.25">
      <c r="A32" s="54" t="s">
        <v>75</v>
      </c>
      <c r="B32" s="55"/>
      <c r="C32" s="55"/>
      <c r="D32" s="55"/>
      <c r="E32" s="56"/>
      <c r="F32" s="57"/>
      <c r="G32" s="71">
        <v>14</v>
      </c>
      <c r="H32" s="36"/>
      <c r="I32" s="13"/>
      <c r="J32" s="24"/>
      <c r="K32" s="1"/>
      <c r="L32" s="1"/>
      <c r="M32" s="1"/>
      <c r="N32" s="13"/>
      <c r="O32" s="13"/>
      <c r="P32" s="13"/>
      <c r="Q32" s="13"/>
      <c r="R32" s="13"/>
    </row>
    <row r="33" spans="1:18" x14ac:dyDescent="0.25">
      <c r="A33" s="123" t="s">
        <v>76</v>
      </c>
      <c r="B33" s="124"/>
      <c r="C33" s="124"/>
      <c r="D33" s="124"/>
      <c r="E33" s="58"/>
      <c r="F33" s="59"/>
      <c r="G33" s="72">
        <v>0</v>
      </c>
      <c r="H33" s="31"/>
      <c r="I33" s="52"/>
      <c r="J33" s="52"/>
      <c r="K33" s="52"/>
      <c r="L33" s="52"/>
      <c r="M33" s="52"/>
      <c r="N33" s="52"/>
      <c r="O33" s="52"/>
      <c r="P33" s="52"/>
    </row>
    <row r="34" spans="1:18" s="36" customFormat="1" ht="15" customHeight="1" x14ac:dyDescent="0.2">
      <c r="A34" s="60" t="s">
        <v>77</v>
      </c>
      <c r="B34" s="61"/>
      <c r="C34" s="61"/>
      <c r="D34" s="61"/>
      <c r="E34" s="58"/>
      <c r="F34" s="59"/>
      <c r="G34" s="73">
        <v>1</v>
      </c>
      <c r="H34" s="31"/>
      <c r="I34" s="53" t="s">
        <v>66</v>
      </c>
      <c r="J34" s="53"/>
      <c r="K34" s="53"/>
      <c r="L34" s="53"/>
      <c r="M34" s="53"/>
      <c r="N34" s="53"/>
      <c r="O34" s="53"/>
      <c r="P34" s="53"/>
      <c r="Q34" s="53"/>
      <c r="R34" s="53"/>
    </row>
    <row r="35" spans="1:18" ht="16.5" customHeight="1" x14ac:dyDescent="0.25">
      <c r="A35" s="30"/>
      <c r="B35" s="30"/>
      <c r="C35" s="30"/>
      <c r="D35" s="30"/>
      <c r="E35" s="40"/>
      <c r="F35" s="31"/>
      <c r="G35" s="31"/>
      <c r="H35" s="31"/>
    </row>
    <row r="36" spans="1:18" ht="20.25" customHeight="1" x14ac:dyDescent="0.25">
      <c r="A36" s="30"/>
      <c r="B36" s="30"/>
      <c r="C36" s="30"/>
      <c r="D36" s="30"/>
      <c r="E36" s="40"/>
      <c r="F36" s="31"/>
      <c r="G36" s="31"/>
      <c r="H36" s="31"/>
    </row>
    <row r="37" spans="1:18" x14ac:dyDescent="0.25">
      <c r="A37" s="122"/>
      <c r="B37" s="122"/>
      <c r="C37" s="122"/>
      <c r="D37" s="122"/>
      <c r="E37" s="122"/>
      <c r="F37" s="122"/>
      <c r="G37" s="31"/>
      <c r="H37" s="31"/>
    </row>
    <row r="38" spans="1:18" ht="31.9" customHeight="1" x14ac:dyDescent="0.25">
      <c r="A38" s="121"/>
      <c r="B38" s="121"/>
      <c r="C38" s="121"/>
      <c r="D38" s="121"/>
      <c r="E38" s="121"/>
      <c r="F38" s="121"/>
      <c r="G38" s="121"/>
      <c r="H38" s="121"/>
      <c r="I38" s="121"/>
      <c r="J38" s="121"/>
      <c r="K38" s="121"/>
      <c r="L38" s="121"/>
      <c r="M38" s="121"/>
      <c r="N38" s="121"/>
      <c r="O38" s="121"/>
      <c r="P38" s="121"/>
      <c r="Q38" s="121"/>
      <c r="R38" s="121"/>
    </row>
    <row r="39" spans="1:18" ht="14.25" customHeight="1" x14ac:dyDescent="0.25"/>
    <row r="40" spans="1:18" ht="28.9" customHeight="1" x14ac:dyDescent="0.25">
      <c r="A40" s="120"/>
      <c r="B40" s="120"/>
      <c r="C40" s="120"/>
      <c r="D40" s="120"/>
      <c r="E40" s="120"/>
      <c r="F40" s="120"/>
      <c r="G40" s="120"/>
      <c r="H40" s="120"/>
      <c r="I40" s="120"/>
      <c r="J40" s="120"/>
      <c r="K40" s="120"/>
      <c r="L40" s="120"/>
      <c r="M40" s="120"/>
      <c r="N40" s="120"/>
      <c r="O40" s="120"/>
      <c r="P40" s="120"/>
      <c r="Q40" s="120"/>
      <c r="R40" s="120"/>
    </row>
    <row r="41" spans="1:18" ht="15.6" customHeight="1" x14ac:dyDescent="0.25"/>
    <row r="42" spans="1:18" ht="28.9" customHeight="1" x14ac:dyDescent="0.25">
      <c r="A42" s="120"/>
      <c r="B42" s="120"/>
      <c r="C42" s="120"/>
      <c r="D42" s="120"/>
      <c r="E42" s="120"/>
      <c r="F42" s="120"/>
      <c r="G42" s="120"/>
      <c r="H42" s="120"/>
      <c r="I42" s="120"/>
      <c r="J42" s="120"/>
      <c r="K42" s="120"/>
      <c r="L42" s="120"/>
      <c r="M42" s="120"/>
      <c r="N42" s="120"/>
      <c r="O42" s="120"/>
      <c r="P42" s="120"/>
      <c r="Q42" s="120"/>
      <c r="R42" s="120"/>
    </row>
    <row r="43" spans="1:18" ht="16.899999999999999" customHeight="1" x14ac:dyDescent="0.25"/>
    <row r="44" spans="1:18" ht="39" customHeight="1" x14ac:dyDescent="0.25">
      <c r="A44" s="129"/>
      <c r="B44" s="129"/>
      <c r="C44" s="129"/>
      <c r="D44" s="129"/>
      <c r="E44" s="129"/>
      <c r="F44" s="129"/>
      <c r="G44" s="129"/>
      <c r="H44" s="129"/>
      <c r="I44" s="129"/>
      <c r="J44" s="129"/>
      <c r="K44" s="129"/>
      <c r="L44" s="129"/>
      <c r="M44" s="129"/>
      <c r="N44" s="129"/>
      <c r="O44" s="129"/>
      <c r="P44" s="129"/>
      <c r="Q44" s="129"/>
      <c r="R44" s="129"/>
    </row>
    <row r="45" spans="1:18" ht="15" customHeight="1" x14ac:dyDescent="0.25"/>
    <row r="46" spans="1:18" ht="33" customHeight="1" x14ac:dyDescent="0.25">
      <c r="A46" s="121"/>
      <c r="B46" s="121"/>
      <c r="C46" s="121"/>
      <c r="D46" s="121"/>
      <c r="E46" s="121"/>
      <c r="F46" s="121"/>
      <c r="G46" s="121"/>
      <c r="H46" s="121"/>
      <c r="I46" s="121"/>
      <c r="J46" s="121"/>
      <c r="K46" s="121"/>
      <c r="L46" s="121"/>
      <c r="M46" s="121"/>
      <c r="N46" s="121"/>
      <c r="O46" s="121"/>
      <c r="P46" s="121"/>
      <c r="Q46" s="121"/>
      <c r="R46" s="121"/>
    </row>
    <row r="47" spans="1:18" ht="18.600000000000001" customHeight="1" x14ac:dyDescent="0.25"/>
    <row r="48" spans="1:18" ht="27.6" customHeight="1" x14ac:dyDescent="0.25">
      <c r="A48" s="121"/>
      <c r="B48" s="121"/>
      <c r="C48" s="121"/>
      <c r="D48" s="121"/>
      <c r="E48" s="121"/>
      <c r="F48" s="121"/>
      <c r="G48" s="121"/>
      <c r="H48" s="121"/>
      <c r="I48" s="121"/>
      <c r="J48" s="121"/>
      <c r="K48" s="121"/>
      <c r="L48" s="121"/>
      <c r="M48" s="121"/>
      <c r="N48" s="121"/>
      <c r="O48" s="121"/>
      <c r="P48" s="121"/>
      <c r="Q48" s="121"/>
      <c r="R48" s="121"/>
    </row>
    <row r="49" spans="1:18" ht="13.15" customHeight="1" x14ac:dyDescent="0.25"/>
    <row r="50" spans="1:18" ht="29.45" customHeight="1" x14ac:dyDescent="0.25">
      <c r="A50" s="128"/>
      <c r="B50" s="128"/>
      <c r="C50" s="128"/>
      <c r="D50" s="128"/>
      <c r="E50" s="128"/>
      <c r="F50" s="128"/>
      <c r="G50" s="128"/>
      <c r="H50" s="128"/>
      <c r="I50" s="128"/>
      <c r="J50" s="128"/>
      <c r="K50" s="128"/>
      <c r="L50" s="128"/>
      <c r="M50" s="128"/>
      <c r="N50" s="128"/>
      <c r="O50" s="128"/>
      <c r="P50" s="128"/>
      <c r="Q50" s="128"/>
      <c r="R50" s="128"/>
    </row>
    <row r="52" spans="1:18" ht="27.6" customHeight="1" x14ac:dyDescent="0.25"/>
    <row r="53" spans="1:18" ht="25.15" customHeight="1" x14ac:dyDescent="0.25"/>
    <row r="54" spans="1:18" ht="26.45" customHeight="1" x14ac:dyDescent="0.25"/>
  </sheetData>
  <mergeCells count="53">
    <mergeCell ref="A9:G9"/>
    <mergeCell ref="I9:Q9"/>
    <mergeCell ref="A1:R1"/>
    <mergeCell ref="A2:Q2"/>
    <mergeCell ref="A4:C4"/>
    <mergeCell ref="E4:F4"/>
    <mergeCell ref="H4:I4"/>
    <mergeCell ref="J4:M4"/>
    <mergeCell ref="N4:R4"/>
    <mergeCell ref="A5:G5"/>
    <mergeCell ref="H5:I5"/>
    <mergeCell ref="J5:M5"/>
    <mergeCell ref="N5:R5"/>
    <mergeCell ref="C7:M7"/>
    <mergeCell ref="A13:G13"/>
    <mergeCell ref="A14:G14"/>
    <mergeCell ref="A15:G15"/>
    <mergeCell ref="A10:G10"/>
    <mergeCell ref="A11:G11"/>
    <mergeCell ref="A12:G12"/>
    <mergeCell ref="A26:G26"/>
    <mergeCell ref="A27:G27"/>
    <mergeCell ref="A22:S22"/>
    <mergeCell ref="A16:G16"/>
    <mergeCell ref="A17:G17"/>
    <mergeCell ref="A18:G18"/>
    <mergeCell ref="A50:R50"/>
    <mergeCell ref="A48:R48"/>
    <mergeCell ref="A46:R46"/>
    <mergeCell ref="A44:R44"/>
    <mergeCell ref="A42:R42"/>
    <mergeCell ref="A40:R40"/>
    <mergeCell ref="A38:R38"/>
    <mergeCell ref="I18:Q18"/>
    <mergeCell ref="I17:Q17"/>
    <mergeCell ref="I16:Q16"/>
    <mergeCell ref="A37:F37"/>
    <mergeCell ref="A33:D33"/>
    <mergeCell ref="A19:G19"/>
    <mergeCell ref="I19:Q19"/>
    <mergeCell ref="A20:G20"/>
    <mergeCell ref="I20:Q20"/>
    <mergeCell ref="A21:G21"/>
    <mergeCell ref="I21:Q21"/>
    <mergeCell ref="A23:H23"/>
    <mergeCell ref="A24:G24"/>
    <mergeCell ref="A25:G25"/>
    <mergeCell ref="I10:Q10"/>
    <mergeCell ref="I15:Q15"/>
    <mergeCell ref="I14:Q14"/>
    <mergeCell ref="I13:Q13"/>
    <mergeCell ref="I12:Q12"/>
    <mergeCell ref="I11:Q11"/>
  </mergeCells>
  <pageMargins left="0.23622047244094491" right="0.23622047244094491" top="0.74803149606299213" bottom="0.15748031496062992" header="0.31496062992125984" footer="0.31496062992125984"/>
  <pageSetup orientation="portrait" verticalDpi="599"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5:G18"/>
  <sheetViews>
    <sheetView topLeftCell="C10" workbookViewId="0">
      <selection activeCell="D15" sqref="D15:G18"/>
    </sheetView>
  </sheetViews>
  <sheetFormatPr baseColWidth="10" defaultRowHeight="15" x14ac:dyDescent="0.25"/>
  <cols>
    <col min="5" max="5" width="8.5703125" customWidth="1"/>
    <col min="6" max="6" width="9.42578125" customWidth="1"/>
    <col min="7" max="7" width="7.7109375" customWidth="1"/>
    <col min="8" max="8" width="9.28515625" customWidth="1"/>
    <col min="9" max="9" width="8.28515625" customWidth="1"/>
    <col min="10" max="10" width="7.7109375" customWidth="1"/>
    <col min="11" max="11" width="7.28515625" customWidth="1"/>
    <col min="12" max="12" width="8.42578125" customWidth="1"/>
  </cols>
  <sheetData>
    <row r="15" spans="4:7" x14ac:dyDescent="0.25">
      <c r="D15" s="50" t="s">
        <v>70</v>
      </c>
      <c r="E15" s="51" t="s">
        <v>72</v>
      </c>
      <c r="F15" s="51" t="s">
        <v>80</v>
      </c>
      <c r="G15" s="51" t="s">
        <v>85</v>
      </c>
    </row>
    <row r="16" spans="4:7" x14ac:dyDescent="0.25">
      <c r="D16" s="48" t="s">
        <v>21</v>
      </c>
      <c r="E16" s="37">
        <v>380</v>
      </c>
      <c r="F16" s="37">
        <v>552</v>
      </c>
      <c r="G16" s="37">
        <v>698</v>
      </c>
    </row>
    <row r="17" spans="4:7" x14ac:dyDescent="0.25">
      <c r="D17" s="48" t="s">
        <v>22</v>
      </c>
      <c r="E17" s="37">
        <v>454</v>
      </c>
      <c r="F17" s="37">
        <v>772</v>
      </c>
      <c r="G17" s="37">
        <v>727</v>
      </c>
    </row>
    <row r="18" spans="4:7" x14ac:dyDescent="0.25">
      <c r="D18" s="49" t="s">
        <v>71</v>
      </c>
      <c r="E18" s="37">
        <v>623</v>
      </c>
      <c r="F18" s="37">
        <v>1069</v>
      </c>
      <c r="G18" s="37">
        <v>1119</v>
      </c>
    </row>
  </sheetData>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Gráficos</vt:lpstr>
      </vt:variant>
      <vt:variant>
        <vt:i4>1</vt:i4>
      </vt:variant>
    </vt:vector>
  </HeadingPairs>
  <TitlesOfParts>
    <vt:vector size="4" baseType="lpstr">
      <vt:lpstr>INFORME JULIO</vt:lpstr>
      <vt:lpstr>MARZO</vt:lpstr>
      <vt:lpstr>Hoja1</vt:lpstr>
      <vt:lpstr>Gráfico1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2006-09-12T12:46:56Z</dcterms:created>
  <dcterms:modified xsi:type="dcterms:W3CDTF">2023-04-03T17:49:39Z</dcterms:modified>
</cp:coreProperties>
</file>