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Users/jesusbuenrostrojimenez/Desktop/Desarrollo Organizacional/Informes a Políticas Públicas/"/>
    </mc:Choice>
  </mc:AlternateContent>
  <xr:revisionPtr revIDLastSave="0" documentId="13_ncr:1_{829488DB-F8EE-994D-BCB8-89E82FC85078}" xr6:coauthVersionLast="47" xr6:coauthVersionMax="47" xr10:uidLastSave="{00000000-0000-0000-0000-000000000000}"/>
  <bookViews>
    <workbookView xWindow="0" yWindow="460" windowWidth="28800" windowHeight="16500" tabRatio="636" activeTab="1" xr2:uid="{00000000-000D-0000-FFFF-FFFF00000000}"/>
  </bookViews>
  <sheets>
    <sheet name="Anexo cuantitativo" sheetId="12" r:id="rId1"/>
    <sheet name="Anexo Cualitativo" sheetId="11" r:id="rId2"/>
    <sheet name="Ejemplo Cuantitativo" sheetId="14" r:id="rId3"/>
    <sheet name=" Ejemplo Cualitativo" sheetId="15" r:id="rId4"/>
    <sheet name="Hoja2" sheetId="13" state="hidden" r:id="rId5"/>
  </sheets>
  <definedNames>
    <definedName name="_xlnm.Print_Area" localSheetId="1">'Anexo Cualitativo'!$D$2:$L$32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3" i="12" l="1"/>
  <c r="N12" i="12"/>
  <c r="N16" i="12"/>
  <c r="N15" i="12"/>
  <c r="N14" i="12"/>
  <c r="N12" i="14"/>
  <c r="N14" i="14"/>
  <c r="N13" i="14"/>
</calcChain>
</file>

<file path=xl/sharedStrings.xml><?xml version="1.0" encoding="utf-8"?>
<sst xmlns="http://schemas.openxmlformats.org/spreadsheetml/2006/main" count="143" uniqueCount="96">
  <si>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</si>
  <si>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</si>
  <si>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</si>
  <si>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</si>
  <si>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</si>
  <si>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</si>
  <si>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</si>
  <si>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</si>
  <si>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</si>
  <si>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</si>
  <si>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</si>
  <si>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</si>
  <si>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</si>
  <si>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</si>
  <si>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</si>
  <si>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</si>
  <si>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</si>
  <si>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</si>
  <si>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</si>
  <si>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r>
      <rPr>
        <b/>
        <u/>
        <sz val="14"/>
        <rFont val="Arial"/>
        <family val="2"/>
      </rPr>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</si>
  <si>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</si>
  <si>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</si>
  <si>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</si>
  <si>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</si>
  <si>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</si>
  <si>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</si>
  <si>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</si>
  <si>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</si>
  <si>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</si>
  <si>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</si>
  <si>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</si>
  <si>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</si>
  <si>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</si>
  <si>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</si>
  <si>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</si>
  <si>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</si>
  <si>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</si>
  <si>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</si>
  <si>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</si>
  <si>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</si>
  <si>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</si>
  <si>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</si>
  <si>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</si>
  <si>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</si>
  <si>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</si>
  <si>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</si>
  <si>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</si>
  <si>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</si>
  <si>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</si>
  <si>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</si>
  <si>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</si>
  <si>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</si>
  <si>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</si>
  <si>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</si>
  <si>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</si>
  <si>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</si>
  <si>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</si>
  <si>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</si>
  <si>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</si>
  <si>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</si>
  <si>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</si>
  <si>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</si>
  <si>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</si>
  <si>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</si>
  <si>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</si>
  <si>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</si>
  <si>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Actualización de Manuales Administrativos</t>
  </si>
  <si>
    <t xml:space="preserve">Porcentaje de avance de manuales actualizados </t>
  </si>
  <si>
    <t>Número de Manuales actualizados</t>
  </si>
  <si>
    <t xml:space="preserve">Creación de nuevo Reglamento del Gobierno Municipal de San Pedro Tlaquepaque </t>
  </si>
  <si>
    <t>Porcentaje de apartados  (títulos)realizados para la Creación del nuevo Reglamento</t>
  </si>
  <si>
    <t>Número de apartados realizados</t>
  </si>
  <si>
    <t>Elaboración de manuales administrativos</t>
  </si>
  <si>
    <t>Porcentaje en la elaboración de Manuales que representen la actualidad de la estructura de las dependencias</t>
  </si>
  <si>
    <t>42 (7)</t>
  </si>
  <si>
    <t>Elaboración de protocolo de atención a las niñas, niños y adolescentes</t>
  </si>
  <si>
    <t>Número de secciones finalizadas del Protocolo</t>
  </si>
  <si>
    <t>Elaboración de protocolo de atención a las personas adultas mayores</t>
  </si>
  <si>
    <r>
      <t>Nú</t>
    </r>
    <r>
      <rPr>
        <sz val="11"/>
        <rFont val="Calibri"/>
        <family val="2"/>
      </rPr>
      <t xml:space="preserve">mero de Manuales elaborados </t>
    </r>
    <r>
      <rPr>
        <sz val="11"/>
        <color indexed="8"/>
        <rFont val="Calibri"/>
        <family val="2"/>
      </rPr>
      <t xml:space="preserve">
</t>
    </r>
  </si>
  <si>
    <t xml:space="preserve">Porcentaje en la elaboración de secciones del Protocolo de atención a Personas Adultas Mayores  </t>
  </si>
  <si>
    <r>
      <rPr>
        <sz val="11"/>
        <rFont val="Calibri"/>
        <family val="2"/>
      </rPr>
      <t xml:space="preserve">Porcentaje en la elaboración de secciones del Protocolo de Atención a Niñas, Niños y Adolescentes </t>
    </r>
    <r>
      <rPr>
        <sz val="11"/>
        <color indexed="8"/>
        <rFont val="Calibri"/>
        <family val="2"/>
      </rPr>
      <t xml:space="preserve">     
                              </t>
    </r>
  </si>
  <si>
    <t>4</t>
  </si>
  <si>
    <t>5</t>
  </si>
  <si>
    <t>Dirección de Desarrollo Organizacional</t>
  </si>
  <si>
    <t xml:space="preserve">Eficiencia </t>
  </si>
  <si>
    <t>Eficiencia</t>
  </si>
  <si>
    <r>
      <t>Narrativa de trimestre Octubre-diciembre:</t>
    </r>
    <r>
      <rPr>
        <sz val="14"/>
        <rFont val="Arial"/>
        <family val="2"/>
      </rPr>
      <t xml:space="preserve"> Se elaboró un formato de propuesta que se denominó exposición de motivos para la creación del Reglamento, así como, una propuesta para estructura y atribuciones de todas las áreas que conforman la Presidencia Municipal. </t>
    </r>
  </si>
  <si>
    <r>
      <t xml:space="preserve">Narrativa de trimestre Octubre-diciembre: </t>
    </r>
    <r>
      <rPr>
        <sz val="14"/>
        <rFont val="Arial"/>
        <family val="2"/>
      </rPr>
      <t xml:space="preserve">No se tuvo avance porque los cambios a la estructura organizacional se aplicarán a partir del mes de enero del año 2023. </t>
    </r>
  </si>
  <si>
    <r>
      <t>Narrativa de trimestre Octubre-diciembre:</t>
    </r>
    <r>
      <rPr>
        <sz val="14"/>
        <rFont val="Arial"/>
        <family val="2"/>
      </rPr>
      <t xml:space="preserve">Trabajamos en la elaboración del manual de procesos y perfiles de puestos de la Contraloría Ciudadana, con un avance del 40%, al contar con aprobaciones de la Dirección de Asuntos Internos y la Dirección de Responsabilidad Administrativa; también, se trabajó en el manual de perfiles de puestos de la Comisaría, teniendo un avance del 60% con la aprobación de los perfiles de la Dirección Administrativa, Dirección Jurídica y de Derechos Humanos, Sub Dirección de Vinculación Ciudadana, Sub Dirección de Informática y Procesos Tegnológicos; Sub Dirección de Comunicación Social; Sub Dirección Técnica y de Planeación Estratégica; Coordinación General de Protección Civil y Bomberos; Se trabajó en los procesos de la Dirección Operativa y la Dirección Administrativa, sin contar con la carta de aproción de ninguna de las dos áreas.   </t>
    </r>
    <r>
      <rPr>
        <b/>
        <sz val="14"/>
        <rFont val="Arial"/>
        <family val="2"/>
      </rPr>
      <t xml:space="preserve"> 				</t>
    </r>
  </si>
  <si>
    <r>
      <t xml:space="preserve">Narrativa de trimestre Octubre-diciembre: </t>
    </r>
    <r>
      <rPr>
        <sz val="14"/>
        <rFont val="Arial"/>
        <family val="2"/>
      </rPr>
      <t>No se tuvo avance, se empezará su elaboración en el año 2023.</t>
    </r>
  </si>
  <si>
    <r>
      <t xml:space="preserve">Narrativa de trimestre Octubre-diciembre: </t>
    </r>
    <r>
      <rPr>
        <sz val="14"/>
        <rFont val="Arial"/>
        <family val="2"/>
      </rPr>
      <t xml:space="preserve">Se realizó el estudio de la legislación aplicable, el análisis de otros protocolos; se elaboró la introducción, recomendaciones, aprortaciones para la sensibilización para la atención a las personas adultas mayores. </t>
    </r>
  </si>
  <si>
    <r>
      <t>Del 1 de enero</t>
    </r>
    <r>
      <rPr>
        <b/>
        <sz val="12"/>
        <color indexed="62"/>
        <rFont val="Arial"/>
        <family val="2"/>
      </rPr>
      <t xml:space="preserve"> </t>
    </r>
    <r>
      <rPr>
        <b/>
        <sz val="12"/>
        <color indexed="17"/>
        <rFont val="Arial"/>
        <family val="2"/>
      </rPr>
      <t>al 31 de marzo del  2023</t>
    </r>
  </si>
  <si>
    <t xml:space="preserve">Se obtuvo avance finalizar la elaboración de 4 manuales: Organización y perfiles de la Coordinación General de Administración e Innovación Gubernamental; y  Organización y perfiles de la Coordinación General de Protección Civil y Bomberos. Para llevarlo a cabo, se estudiaron los cambios contemplados en la Plantilla de Personal 2023, se adecuaron las estructuras y atribuciones necesarias y se obtuvo la aprobación del titular de la dependencia y la Coordinación General de Administración e Innovación Gubernamental y la certificación del Secretario. </t>
  </si>
  <si>
    <r>
      <t xml:space="preserve">                                                                                                                                                                                                                                                                                                                       Narrativa de trimestre Enero-marzo: </t>
    </r>
    <r>
      <rPr>
        <sz val="14"/>
        <rFont val="Arial"/>
        <family val="2"/>
      </rPr>
      <t xml:space="preserve"> </t>
    </r>
    <r>
      <rPr>
        <b/>
        <sz val="14"/>
        <rFont val="Arial"/>
        <family val="2"/>
      </rPr>
      <t xml:space="preserve">                                              No se tuvo avance, se empezará su elaboración en mayo del año 2023.                                                                                                                                                                                                                                                                                                                                                                                                                                                                                               </t>
    </r>
  </si>
  <si>
    <r>
      <t xml:space="preserve">                                                                                                                                                                                                                                                                                                                       Narrativa de trimestre Enero-marzo: </t>
    </r>
    <r>
      <rPr>
        <sz val="14"/>
        <rFont val="Arial"/>
        <family val="2"/>
      </rPr>
      <t xml:space="preserve"> Se realizó la metodología y los objetivos del protocolo. </t>
    </r>
    <r>
      <rPr>
        <b/>
        <sz val="14"/>
        <rFont val="Arial"/>
        <family val="2"/>
      </rPr>
      <t xml:space="preserve">                                                                                                                                                                                                                                                                                                                                                                                                                                                                                                                                      </t>
    </r>
  </si>
  <si>
    <t xml:space="preserve">                                                                                                                                                                                                                                                                                                                       Narrativa de trimestre Enero-marzo: Se obtuvo avance finalizar la elaboración de 2 manuales: Perfiles de puestos Comisaría y Contraloría y se obtuvo la aprobación del titular de la dependencia y la Coordinación General de Administración e Innovación Gubernamental y la certificación del Secretario.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</si>
</sst>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2]* #,##0.00_-;\-[$€-2]* #,##0.00_-;_-[$€-2]* &quot;-&quot;??_-"/>
    <numFmt numFmtId="165" formatCode="&quot;$&quot;#,##0.00"/>
  </numFmts>
  <fonts count="30"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sz val="14"/>
      <name val="Arial"/>
      <family val="2"/>
    </font>
    <font>
      <b/>
      <sz val="12"/>
      <color indexed="17"/>
      <name val="Arial"/>
      <family val="2"/>
    </font>
    <font>
      <b/>
      <sz val="12"/>
      <color indexed="62"/>
      <name val="Arial"/>
      <family val="2"/>
    </font>
    <font>
      <b/>
      <sz val="16"/>
      <color indexed="62"/>
      <name val="Arial"/>
      <family val="2"/>
    </font>
    <font>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rgb="FF00B050"/>
      <name val="Arial"/>
      <family val="2"/>
    </font>
    <font>
      <b/>
      <sz val="12"/>
      <color rgb="FF00B050"/>
      <name val="Arial"/>
      <family val="2"/>
    </font>
    <font>
      <sz val="11"/>
      <name val="Calibri"/>
      <family val="2"/>
      <scheme val="minor"/>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5">
    <fill>
      <patternFill patternType="none"/>
    </fill>
    <fill>
      <patternFill patternType="gray125"/>
    </fill>
    <fill>
      <patternFill patternType="solid">
        <fgColor indexed="9"/>
        <bgColor indexed="64"/>
      </patternFill>
    </fill>
    <fill>
      <patternFill patternType="solid">
        <fgColor rgb="FFDCF0DE"/>
        <bgColor indexed="64"/>
      </patternFill>
    </fill>
    <fill>
      <patternFill patternType="solid">
        <fgColor theme="7" tint="0.79998168889431442"/>
        <bgColor indexed="64"/>
      </patternFill>
    </fill>
  </fills>
  <borders count="2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21" fillId="0" borderId="0" applyNumberFormat="0" applyFill="0" applyBorder="0" applyAlignment="0" applyProtection="0"/>
    <xf numFmtId="0" fontId="20" fillId="0" borderId="0"/>
    <xf numFmtId="9" fontId="1" fillId="0" borderId="0" applyFont="0" applyFill="0" applyBorder="0" applyAlignment="0" applyProtection="0"/>
  </cellStyleXfs>
  <cellXfs count="196">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0" fontId="0" fillId="2" borderId="0" xfId="0" applyFill="1" applyAlignment="1">
      <alignment vertical="center"/>
    </xf>
    <xf numFmtId="43" fontId="0" fillId="2" borderId="0" xfId="0" applyNumberFormat="1" applyFill="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49" fontId="0" fillId="0" borderId="8" xfId="0" applyNumberFormat="1" applyBorder="1" applyAlignment="1">
      <alignment vertical="center"/>
    </xf>
    <xf numFmtId="0" fontId="0" fillId="0" borderId="20" xfId="0" applyBorder="1"/>
    <xf numFmtId="0" fontId="11" fillId="0" borderId="20" xfId="0" applyFont="1" applyBorder="1" applyAlignment="1">
      <alignment wrapText="1"/>
    </xf>
    <xf numFmtId="0" fontId="0" fillId="0" borderId="21" xfId="0" applyBorder="1"/>
    <xf numFmtId="0" fontId="11" fillId="0" borderId="20" xfId="0" applyFont="1" applyBorder="1" applyAlignment="1">
      <alignment horizontal="center" vertical="center" wrapText="1"/>
    </xf>
    <xf numFmtId="49" fontId="10" fillId="0" borderId="20" xfId="0" applyNumberFormat="1" applyFont="1" applyBorder="1" applyAlignment="1">
      <alignment horizontal="center" vertical="center" wrapText="1"/>
    </xf>
    <xf numFmtId="0" fontId="6" fillId="0" borderId="20" xfId="0" applyFont="1" applyBorder="1" applyAlignment="1">
      <alignment horizontal="center" vertical="center" textRotation="90"/>
    </xf>
    <xf numFmtId="41" fontId="5" fillId="0" borderId="20" xfId="0" applyNumberFormat="1" applyFont="1" applyBorder="1" applyAlignment="1">
      <alignment horizontal="center" vertical="center" wrapText="1"/>
    </xf>
    <xf numFmtId="41" fontId="12" fillId="0" borderId="20" xfId="0" applyNumberFormat="1" applyFont="1" applyBorder="1" applyAlignment="1">
      <alignment horizontal="center" vertical="center" wrapText="1"/>
    </xf>
    <xf numFmtId="49" fontId="10" fillId="0" borderId="20" xfId="0" applyNumberFormat="1" applyFont="1" applyBorder="1" applyAlignment="1">
      <alignment horizontal="center" vertical="center" textRotation="90" wrapText="1"/>
    </xf>
    <xf numFmtId="10" fontId="9" fillId="0" borderId="20" xfId="4"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20" xfId="0" applyFont="1" applyBorder="1" applyAlignment="1">
      <alignment horizontal="center" vertical="center" wrapText="1"/>
    </xf>
    <xf numFmtId="49" fontId="9" fillId="3" borderId="22"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 borderId="5" xfId="0" applyNumberFormat="1" applyFont="1" applyFill="1" applyBorder="1" applyAlignment="1">
      <alignment vertical="center" wrapText="1"/>
    </xf>
    <xf numFmtId="41" fontId="5" fillId="0" borderId="20" xfId="0" applyNumberFormat="1" applyFont="1" applyBorder="1" applyAlignment="1">
      <alignment horizontal="left" vertical="top" wrapText="1" readingOrder="1"/>
    </xf>
    <xf numFmtId="0" fontId="11" fillId="0" borderId="20" xfId="0" applyFont="1" applyBorder="1" applyAlignment="1">
      <alignment horizontal="left" vertical="center" wrapText="1"/>
    </xf>
    <xf numFmtId="0" fontId="11" fillId="0" borderId="23" xfId="0" applyFont="1" applyBorder="1" applyAlignment="1">
      <alignment horizontal="left" vertical="center"/>
    </xf>
    <xf numFmtId="0" fontId="0" fillId="0" borderId="20" xfId="0" applyBorder="1" applyAlignment="1">
      <alignment horizontal="left" vertical="center" wrapText="1"/>
    </xf>
    <xf numFmtId="0" fontId="0" fillId="0" borderId="20" xfId="0" applyBorder="1" applyAlignment="1">
      <alignment vertical="center" wrapText="1"/>
    </xf>
    <xf numFmtId="0" fontId="11" fillId="0" borderId="20" xfId="0" applyFont="1" applyBorder="1" applyAlignment="1">
      <alignment vertical="center" wrapText="1"/>
    </xf>
    <xf numFmtId="0" fontId="9" fillId="0" borderId="20" xfId="0" applyFont="1" applyBorder="1" applyAlignment="1">
      <alignment horizontal="center" vertical="center"/>
    </xf>
    <xf numFmtId="49" fontId="4" fillId="3" borderId="22" xfId="0" applyNumberFormat="1" applyFont="1" applyFill="1" applyBorder="1" applyAlignment="1">
      <alignment vertical="center" wrapText="1"/>
    </xf>
    <xf numFmtId="49" fontId="4" fillId="3" borderId="24" xfId="0" applyNumberFormat="1" applyFont="1" applyFill="1" applyBorder="1" applyAlignment="1">
      <alignment vertical="center" wrapText="1"/>
    </xf>
    <xf numFmtId="49" fontId="0" fillId="0" borderId="21" xfId="0" applyNumberFormat="1" applyBorder="1" applyAlignment="1">
      <alignment vertical="center"/>
    </xf>
    <xf numFmtId="49" fontId="0" fillId="0" borderId="1" xfId="0" applyNumberFormat="1" applyBorder="1" applyAlignment="1">
      <alignment vertical="center"/>
    </xf>
    <xf numFmtId="0" fontId="0" fillId="0" borderId="1" xfId="0" applyBorder="1" applyAlignment="1">
      <alignment horizontal="center" vertical="center"/>
    </xf>
    <xf numFmtId="165" fontId="0" fillId="0" borderId="1" xfId="0" applyNumberFormat="1" applyBorder="1" applyAlignment="1">
      <alignment horizontal="right" vertical="center"/>
    </xf>
    <xf numFmtId="41" fontId="0" fillId="0" borderId="1" xfId="0" applyNumberFormat="1" applyBorder="1" applyAlignment="1">
      <alignment vertical="center"/>
    </xf>
    <xf numFmtId="41" fontId="0" fillId="0" borderId="25" xfId="0" applyNumberFormat="1" applyBorder="1" applyAlignment="1">
      <alignment vertical="center"/>
    </xf>
    <xf numFmtId="49" fontId="0" fillId="3" borderId="24" xfId="0" applyNumberFormat="1" applyFill="1" applyBorder="1" applyAlignment="1">
      <alignment horizontal="center" vertical="center" wrapText="1"/>
    </xf>
    <xf numFmtId="49" fontId="10" fillId="0" borderId="21" xfId="0" applyNumberFormat="1" applyFont="1" applyBorder="1" applyAlignment="1">
      <alignment horizontal="center" vertical="center" wrapText="1"/>
    </xf>
    <xf numFmtId="41" fontId="23" fillId="2" borderId="20" xfId="0" applyNumberFormat="1" applyFont="1" applyFill="1" applyBorder="1" applyAlignment="1">
      <alignment vertical="center"/>
    </xf>
    <xf numFmtId="49" fontId="24" fillId="2" borderId="3" xfId="0" applyNumberFormat="1" applyFont="1" applyFill="1" applyBorder="1" applyAlignment="1">
      <alignment vertical="top"/>
    </xf>
    <xf numFmtId="49" fontId="24" fillId="2" borderId="4" xfId="0" applyNumberFormat="1" applyFont="1" applyFill="1" applyBorder="1" applyAlignment="1">
      <alignment vertical="top"/>
    </xf>
    <xf numFmtId="0" fontId="6" fillId="0" borderId="20" xfId="0" applyFont="1" applyBorder="1" applyAlignment="1">
      <alignment horizontal="center" vertical="center"/>
    </xf>
    <xf numFmtId="0" fontId="20" fillId="0" borderId="20" xfId="0" applyFont="1" applyBorder="1" applyAlignment="1">
      <alignment vertical="center" wrapText="1"/>
    </xf>
    <xf numFmtId="0" fontId="20" fillId="0" borderId="20" xfId="3" applyBorder="1" applyAlignment="1">
      <alignment wrapText="1"/>
    </xf>
    <xf numFmtId="0" fontId="20" fillId="0" borderId="21" xfId="3" applyBorder="1" applyAlignment="1">
      <alignment wrapText="1"/>
    </xf>
    <xf numFmtId="0" fontId="25" fillId="0" borderId="21" xfId="3" applyFont="1" applyBorder="1" applyAlignment="1">
      <alignment vertical="center" wrapText="1"/>
    </xf>
    <xf numFmtId="0" fontId="20" fillId="0" borderId="20" xfId="3" applyBorder="1" applyAlignment="1">
      <alignment vertical="center" wrapText="1"/>
    </xf>
    <xf numFmtId="0" fontId="20" fillId="0" borderId="20" xfId="0" applyFont="1" applyBorder="1" applyAlignment="1">
      <alignment horizontal="center" vertical="center"/>
    </xf>
    <xf numFmtId="0" fontId="10" fillId="0" borderId="20" xfId="0" applyFont="1" applyBorder="1" applyAlignment="1">
      <alignment horizontal="center" vertical="center" wrapText="1"/>
    </xf>
    <xf numFmtId="10" fontId="10" fillId="0" borderId="20" xfId="4" applyNumberFormat="1" applyFont="1" applyFill="1" applyBorder="1" applyAlignment="1">
      <alignment horizontal="center" vertical="center" wrapText="1"/>
    </xf>
    <xf numFmtId="0" fontId="25" fillId="0" borderId="20" xfId="3" applyFont="1" applyBorder="1" applyAlignment="1">
      <alignment vertical="center" wrapText="1"/>
    </xf>
    <xf numFmtId="0" fontId="20" fillId="0" borderId="20" xfId="3" applyBorder="1" applyAlignment="1">
      <alignment horizontal="center" vertical="center"/>
    </xf>
    <xf numFmtId="0" fontId="20" fillId="0" borderId="20" xfId="3" applyBorder="1" applyAlignment="1">
      <alignment horizontal="center" vertical="center" wrapText="1"/>
    </xf>
    <xf numFmtId="0" fontId="13" fillId="0" borderId="20" xfId="0" applyFont="1" applyBorder="1" applyAlignment="1">
      <alignment horizontal="left"/>
    </xf>
    <xf numFmtId="0" fontId="10" fillId="0" borderId="20" xfId="0" applyFont="1" applyBorder="1" applyAlignment="1">
      <alignment horizontal="center" vertical="center"/>
    </xf>
    <xf numFmtId="41" fontId="10" fillId="0" borderId="20"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20" fillId="0" borderId="20" xfId="3" applyBorder="1" applyAlignment="1">
      <alignment horizontal="left" vertical="top" wrapText="1"/>
    </xf>
    <xf numFmtId="0" fontId="25" fillId="0" borderId="20" xfId="3" applyFont="1" applyBorder="1" applyAlignment="1">
      <alignment horizontal="left" vertical="top" wrapText="1"/>
    </xf>
    <xf numFmtId="49" fontId="4" fillId="3" borderId="22" xfId="0" applyNumberFormat="1" applyFont="1" applyFill="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13" fillId="0" borderId="20" xfId="0" applyNumberFormat="1" applyFont="1" applyBorder="1" applyAlignment="1">
      <alignment horizontal="center" vertical="center" textRotation="255" wrapText="1"/>
    </xf>
    <xf numFmtId="0" fontId="22" fillId="0" borderId="20" xfId="0" applyFont="1" applyBorder="1" applyAlignment="1">
      <alignment horizontal="center" vertical="center" wrapText="1"/>
    </xf>
    <xf numFmtId="0" fontId="22" fillId="0" borderId="20" xfId="3" applyFont="1" applyBorder="1" applyAlignment="1">
      <alignment horizontal="center" wrapText="1"/>
    </xf>
    <xf numFmtId="0" fontId="22" fillId="0" borderId="20" xfId="3" applyFont="1" applyBorder="1" applyAlignment="1">
      <alignment horizontal="center" vertical="center" wrapText="1"/>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0" fontId="10" fillId="0" borderId="26" xfId="0" applyFont="1" applyBorder="1" applyAlignment="1">
      <alignment horizontal="center"/>
    </xf>
    <xf numFmtId="0" fontId="10" fillId="0" borderId="16" xfId="0" applyFont="1" applyBorder="1" applyAlignment="1">
      <alignment horizontal="center"/>
    </xf>
    <xf numFmtId="0" fontId="5" fillId="3" borderId="6"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0"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26" fillId="2" borderId="20" xfId="0" applyNumberFormat="1" applyFont="1" applyFill="1" applyBorder="1" applyAlignment="1" applyProtection="1">
      <alignment horizontal="center" vertical="center"/>
      <protection locked="0"/>
    </xf>
    <xf numFmtId="41" fontId="23" fillId="2" borderId="21" xfId="0" applyNumberFormat="1" applyFont="1" applyFill="1" applyBorder="1" applyAlignment="1">
      <alignment horizontal="center" vertical="center"/>
    </xf>
    <xf numFmtId="41" fontId="23" fillId="2" borderId="1" xfId="0" applyNumberFormat="1" applyFont="1" applyFill="1" applyBorder="1" applyAlignment="1">
      <alignment horizontal="center" vertical="center"/>
    </xf>
    <xf numFmtId="41" fontId="23" fillId="2" borderId="25" xfId="0" applyNumberFormat="1" applyFont="1" applyFill="1" applyBorder="1" applyAlignment="1">
      <alignment horizontal="center" vertical="center"/>
    </xf>
    <xf numFmtId="49" fontId="24" fillId="2" borderId="21" xfId="0" applyNumberFormat="1" applyFont="1" applyFill="1" applyBorder="1" applyAlignment="1">
      <alignment horizontal="center" vertical="top"/>
    </xf>
    <xf numFmtId="49" fontId="24" fillId="2" borderId="1" xfId="0" applyNumberFormat="1" applyFont="1" applyFill="1" applyBorder="1" applyAlignment="1">
      <alignment horizontal="center" vertical="top"/>
    </xf>
    <xf numFmtId="49" fontId="24" fillId="2" borderId="25" xfId="0" applyNumberFormat="1" applyFont="1" applyFill="1" applyBorder="1" applyAlignment="1">
      <alignment horizontal="center" vertical="top"/>
    </xf>
    <xf numFmtId="49" fontId="18" fillId="2" borderId="5"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49" fontId="18" fillId="2" borderId="6" xfId="0" applyNumberFormat="1" applyFont="1" applyFill="1" applyBorder="1" applyAlignment="1">
      <alignment horizontal="center" vertical="center"/>
    </xf>
    <xf numFmtId="49" fontId="18" fillId="2" borderId="7" xfId="0" applyNumberFormat="1" applyFont="1" applyFill="1" applyBorder="1" applyAlignment="1">
      <alignment horizontal="center" vertical="center"/>
    </xf>
    <xf numFmtId="49" fontId="18" fillId="2" borderId="8" xfId="0" applyNumberFormat="1" applyFont="1" applyFill="1" applyBorder="1" applyAlignment="1">
      <alignment horizontal="center" vertical="center"/>
    </xf>
    <xf numFmtId="49" fontId="18" fillId="2" borderId="9" xfId="0" applyNumberFormat="1" applyFont="1" applyFill="1" applyBorder="1" applyAlignment="1">
      <alignment horizontal="center" vertical="center"/>
    </xf>
    <xf numFmtId="9" fontId="10" fillId="3" borderId="23" xfId="4" applyFont="1" applyFill="1" applyBorder="1" applyAlignment="1">
      <alignment horizontal="center" vertical="center" wrapText="1"/>
    </xf>
    <xf numFmtId="9" fontId="10" fillId="3" borderId="24" xfId="4" applyFont="1" applyFill="1" applyBorder="1" applyAlignment="1">
      <alignment horizontal="center" vertical="center" wrapText="1"/>
    </xf>
    <xf numFmtId="41" fontId="26" fillId="2" borderId="23" xfId="0" applyNumberFormat="1" applyFont="1" applyFill="1" applyBorder="1" applyAlignment="1" applyProtection="1">
      <alignment horizontal="center" vertical="center"/>
      <protection locked="0"/>
    </xf>
    <xf numFmtId="49" fontId="8" fillId="3" borderId="22" xfId="0" applyNumberFormat="1" applyFont="1" applyFill="1" applyBorder="1" applyAlignment="1">
      <alignment horizontal="center" vertical="center" wrapText="1"/>
    </xf>
    <xf numFmtId="49" fontId="8" fillId="3" borderId="24"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center" wrapText="1"/>
    </xf>
    <xf numFmtId="41" fontId="5" fillId="3" borderId="22" xfId="0" applyNumberFormat="1" applyFont="1" applyFill="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2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24" fillId="2" borderId="20" xfId="0" applyNumberFormat="1" applyFont="1" applyFill="1" applyBorder="1" applyAlignment="1">
      <alignment horizontal="center" vertical="top"/>
    </xf>
    <xf numFmtId="49" fontId="4" fillId="3" borderId="23"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49" fontId="4" fillId="0" borderId="20" xfId="0" applyNumberFormat="1" applyFont="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4" fillId="3" borderId="20" xfId="0" applyNumberFormat="1" applyFont="1" applyFill="1" applyBorder="1" applyAlignment="1">
      <alignment horizontal="center" vertical="center" wrapText="1"/>
    </xf>
    <xf numFmtId="49" fontId="27" fillId="2" borderId="0" xfId="0" applyNumberFormat="1" applyFont="1" applyFill="1" applyAlignment="1">
      <alignment horizontal="center" vertical="top"/>
    </xf>
    <xf numFmtId="49" fontId="28" fillId="2" borderId="2" xfId="0" applyNumberFormat="1" applyFont="1" applyFill="1" applyBorder="1" applyAlignment="1">
      <alignment horizontal="center" vertical="top"/>
    </xf>
    <xf numFmtId="49" fontId="29" fillId="2" borderId="3" xfId="0" applyNumberFormat="1" applyFont="1" applyFill="1" applyBorder="1" applyAlignment="1">
      <alignment horizontal="center" vertical="top"/>
    </xf>
    <xf numFmtId="49" fontId="29" fillId="2" borderId="4" xfId="0" applyNumberFormat="1" applyFont="1" applyFill="1" applyBorder="1" applyAlignment="1">
      <alignment horizontal="center" vertical="top"/>
    </xf>
    <xf numFmtId="0" fontId="4" fillId="3" borderId="6" xfId="0" applyFont="1" applyFill="1" applyBorder="1" applyAlignment="1">
      <alignment horizontal="center" vertical="center" wrapText="1"/>
    </xf>
    <xf numFmtId="41" fontId="23" fillId="2" borderId="20" xfId="0" applyNumberFormat="1" applyFont="1" applyFill="1" applyBorder="1" applyAlignment="1">
      <alignment horizontal="center" vertical="center"/>
    </xf>
    <xf numFmtId="49" fontId="24" fillId="2" borderId="23" xfId="0" applyNumberFormat="1" applyFont="1" applyFill="1" applyBorder="1" applyAlignment="1">
      <alignment horizontal="center" vertical="top"/>
    </xf>
    <xf numFmtId="49" fontId="5" fillId="3" borderId="22" xfId="0" applyNumberFormat="1" applyFont="1" applyFill="1" applyBorder="1" applyAlignment="1">
      <alignment horizontal="center" vertical="center" wrapText="1"/>
    </xf>
    <xf numFmtId="49" fontId="5" fillId="3" borderId="24"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49" fontId="14" fillId="3" borderId="21" xfId="0" applyNumberFormat="1" applyFont="1" applyFill="1" applyBorder="1" applyAlignment="1">
      <alignment horizontal="left" vertical="top" wrapText="1"/>
    </xf>
    <xf numFmtId="49" fontId="14" fillId="3" borderId="1" xfId="0" applyNumberFormat="1" applyFont="1" applyFill="1" applyBorder="1" applyAlignment="1">
      <alignment horizontal="left" vertical="top" wrapText="1"/>
    </xf>
    <xf numFmtId="49" fontId="14" fillId="3" borderId="25" xfId="0" applyNumberFormat="1" applyFont="1" applyFill="1" applyBorder="1" applyAlignment="1">
      <alignment horizontal="left" vertical="top" wrapText="1"/>
    </xf>
    <xf numFmtId="49" fontId="5" fillId="3" borderId="2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49" fontId="5" fillId="3" borderId="25" xfId="0" applyNumberFormat="1" applyFont="1" applyFill="1" applyBorder="1" applyAlignment="1">
      <alignment horizontal="left" vertical="top" wrapText="1"/>
    </xf>
    <xf numFmtId="49" fontId="12" fillId="3" borderId="21" xfId="0" applyNumberFormat="1"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49" fontId="12" fillId="3" borderId="25" xfId="0" applyNumberFormat="1" applyFont="1" applyFill="1" applyBorder="1" applyAlignment="1">
      <alignment horizontal="left" vertical="top" wrapText="1"/>
    </xf>
    <xf numFmtId="49" fontId="24" fillId="2" borderId="2" xfId="0" applyNumberFormat="1" applyFont="1" applyFill="1" applyBorder="1" applyAlignment="1">
      <alignment horizontal="center" vertical="top"/>
    </xf>
    <xf numFmtId="49" fontId="24" fillId="2" borderId="3" xfId="0" applyNumberFormat="1" applyFont="1" applyFill="1" applyBorder="1" applyAlignment="1">
      <alignment horizontal="center" vertical="top"/>
    </xf>
    <xf numFmtId="49" fontId="24" fillId="2" borderId="4" xfId="0" applyNumberFormat="1" applyFont="1" applyFill="1" applyBorder="1" applyAlignment="1">
      <alignment horizontal="center" vertical="top"/>
    </xf>
    <xf numFmtId="49" fontId="14" fillId="0" borderId="0" xfId="0" applyNumberFormat="1" applyFont="1" applyAlignment="1">
      <alignment horizontal="center" vertical="center" wrapText="1"/>
    </xf>
    <xf numFmtId="49" fontId="12" fillId="3" borderId="21" xfId="0" applyNumberFormat="1" applyFont="1" applyFill="1" applyBorder="1" applyAlignment="1">
      <alignment horizontal="left" vertical="center" wrapText="1"/>
    </xf>
    <xf numFmtId="49" fontId="12" fillId="3" borderId="1" xfId="0" applyNumberFormat="1" applyFont="1" applyFill="1" applyBorder="1" applyAlignment="1">
      <alignment horizontal="left" vertical="center" wrapText="1"/>
    </xf>
    <xf numFmtId="49" fontId="12" fillId="3" borderId="25" xfId="0" applyNumberFormat="1" applyFont="1" applyFill="1" applyBorder="1" applyAlignment="1">
      <alignment horizontal="left" vertical="center" wrapText="1"/>
    </xf>
    <xf numFmtId="49" fontId="12" fillId="4" borderId="21" xfId="0" applyNumberFormat="1" applyFont="1" applyFill="1" applyBorder="1" applyAlignment="1">
      <alignment horizontal="left" vertical="top" wrapText="1"/>
    </xf>
    <xf numFmtId="49" fontId="12" fillId="4" borderId="1" xfId="0" applyNumberFormat="1" applyFont="1" applyFill="1" applyBorder="1" applyAlignment="1">
      <alignment horizontal="left" vertical="top" wrapText="1"/>
    </xf>
    <xf numFmtId="49" fontId="12" fillId="4" borderId="25" xfId="0" applyNumberFormat="1" applyFont="1" applyFill="1" applyBorder="1" applyAlignment="1">
      <alignment horizontal="left" vertical="top" wrapText="1"/>
    </xf>
    <xf numFmtId="0" fontId="11" fillId="3" borderId="23"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4" xfId="0" applyFont="1" applyFill="1" applyBorder="1" applyAlignment="1">
      <alignment horizontal="center" vertical="center"/>
    </xf>
  </cellXfs>
  <cellStyles count="5">
    <cellStyle name="Euro" xfId="1" xr:uid="{00000000-0005-0000-0000-000000000000}"/>
    <cellStyle name="Hipervínculo 2" xfId="2" xr:uid="{00000000-0005-0000-0000-000001000000}"/>
    <cellStyle name="Normal" xfId="0" builtinId="0"/>
    <cellStyle name="Normal 2"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O21"/>
  <sheetViews>
    <sheetView showGridLines="0" topLeftCell="E7" zoomScaleNormal="55" workbookViewId="0">
      <selection activeCell="K11" sqref="K11"/>
    </sheetView>
  </sheetViews>
  <sheetFormatPr baseColWidth="10" defaultRowHeight="13" x14ac:dyDescent="0.15"/>
  <cols>
    <col min="1" max="1" width="3.5" customWidth="1"/>
    <col min="2" max="2" width="3.1640625" customWidth="1"/>
    <col min="3" max="3" width="5.5" customWidth="1"/>
    <col min="4" max="4" width="48.33203125" customWidth="1"/>
    <col min="5" max="5" width="28.6640625" customWidth="1"/>
    <col min="6" max="6" width="37.83203125" customWidth="1"/>
    <col min="7" max="7" width="24.83203125" customWidth="1"/>
    <col min="8" max="8" width="18.5" customWidth="1"/>
    <col min="9" max="9" width="23.5" customWidth="1"/>
    <col min="10" max="10" width="16.5" customWidth="1"/>
    <col min="11" max="12" width="17" customWidth="1"/>
    <col min="13" max="13" width="15.83203125" customWidth="1"/>
    <col min="14" max="14" width="19.83203125" customWidth="1"/>
    <col min="15" max="15" width="6.83203125" customWidth="1"/>
  </cols>
  <sheetData>
    <row r="2" spans="2:15" ht="14" thickBot="1" x14ac:dyDescent="0.2"/>
    <row r="3" spans="2:15" x14ac:dyDescent="0.15">
      <c r="B3" s="39"/>
      <c r="C3" s="40"/>
      <c r="D3" s="40"/>
      <c r="E3" s="40"/>
      <c r="F3" s="40"/>
      <c r="G3" s="40"/>
      <c r="H3" s="40"/>
      <c r="I3" s="40"/>
      <c r="J3" s="40"/>
      <c r="K3" s="40"/>
      <c r="L3" s="40"/>
      <c r="M3" s="40"/>
      <c r="N3" s="40"/>
      <c r="O3" s="41"/>
    </row>
    <row r="4" spans="2:15" ht="23.25" customHeight="1" x14ac:dyDescent="0.15">
      <c r="B4" s="42"/>
      <c r="C4" s="115" t="s">
        <v>36</v>
      </c>
      <c r="D4" s="116"/>
      <c r="E4" s="116"/>
      <c r="F4" s="116"/>
      <c r="G4" s="116"/>
      <c r="H4" s="116"/>
      <c r="I4" s="116"/>
      <c r="J4" s="116"/>
      <c r="K4" s="116"/>
      <c r="L4" s="116"/>
      <c r="M4" s="116"/>
      <c r="N4" s="117"/>
      <c r="O4" s="43"/>
    </row>
    <row r="5" spans="2:15" ht="18" x14ac:dyDescent="0.15">
      <c r="B5" s="42"/>
      <c r="C5" s="125" t="s">
        <v>65</v>
      </c>
      <c r="D5" s="125"/>
      <c r="E5" s="125"/>
      <c r="F5" s="125"/>
      <c r="G5" s="126" t="s">
        <v>83</v>
      </c>
      <c r="H5" s="127"/>
      <c r="I5" s="127"/>
      <c r="J5" s="127"/>
      <c r="K5" s="127"/>
      <c r="L5" s="127"/>
      <c r="M5" s="127"/>
      <c r="N5" s="128"/>
      <c r="O5" s="43"/>
    </row>
    <row r="6" spans="2:15" ht="18" x14ac:dyDescent="0.15">
      <c r="B6" s="42"/>
      <c r="C6" s="140" t="s">
        <v>37</v>
      </c>
      <c r="D6" s="140"/>
      <c r="E6" s="140"/>
      <c r="F6" s="140"/>
      <c r="G6" s="129" t="s">
        <v>91</v>
      </c>
      <c r="H6" s="130"/>
      <c r="I6" s="130"/>
      <c r="J6" s="130"/>
      <c r="K6" s="130"/>
      <c r="L6" s="130"/>
      <c r="M6" s="130"/>
      <c r="N6" s="131"/>
      <c r="O6" s="43"/>
    </row>
    <row r="7" spans="2:15" ht="18" customHeight="1" x14ac:dyDescent="0.15">
      <c r="B7" s="42"/>
      <c r="C7" s="115" t="s">
        <v>55</v>
      </c>
      <c r="D7" s="116"/>
      <c r="E7" s="116"/>
      <c r="F7" s="116"/>
      <c r="G7" s="116"/>
      <c r="H7" s="116"/>
      <c r="I7" s="116"/>
      <c r="J7" s="116"/>
      <c r="K7" s="116"/>
      <c r="L7" s="116"/>
      <c r="M7" s="116"/>
      <c r="N7" s="117"/>
      <c r="O7" s="43"/>
    </row>
    <row r="8" spans="2:15" x14ac:dyDescent="0.15">
      <c r="B8" s="42"/>
      <c r="C8" s="132"/>
      <c r="D8" s="133"/>
      <c r="E8" s="133"/>
      <c r="F8" s="133"/>
      <c r="G8" s="133"/>
      <c r="H8" s="133"/>
      <c r="I8" s="133"/>
      <c r="J8" s="133"/>
      <c r="K8" s="133"/>
      <c r="L8" s="133"/>
      <c r="M8" s="133"/>
      <c r="N8" s="134"/>
      <c r="O8" s="43"/>
    </row>
    <row r="9" spans="2:15" ht="20.25" customHeight="1" x14ac:dyDescent="0.15">
      <c r="B9" s="42"/>
      <c r="C9" s="135"/>
      <c r="D9" s="136"/>
      <c r="E9" s="136"/>
      <c r="F9" s="136"/>
      <c r="G9" s="136"/>
      <c r="H9" s="136"/>
      <c r="I9" s="136"/>
      <c r="J9" s="136"/>
      <c r="K9" s="136"/>
      <c r="L9" s="136"/>
      <c r="M9" s="136"/>
      <c r="N9" s="137"/>
      <c r="O9" s="43"/>
    </row>
    <row r="10" spans="2:15" ht="58.5" customHeight="1" x14ac:dyDescent="0.15">
      <c r="B10" s="42"/>
      <c r="C10" s="143" t="s">
        <v>14</v>
      </c>
      <c r="D10" s="144"/>
      <c r="E10" s="123" t="s">
        <v>7</v>
      </c>
      <c r="F10" s="120" t="s">
        <v>39</v>
      </c>
      <c r="G10" s="145" t="s">
        <v>15</v>
      </c>
      <c r="H10" s="121" t="s">
        <v>16</v>
      </c>
      <c r="I10" s="141" t="s">
        <v>50</v>
      </c>
      <c r="J10" s="84" t="s">
        <v>41</v>
      </c>
      <c r="K10" s="84" t="s">
        <v>42</v>
      </c>
      <c r="L10" s="84" t="s">
        <v>43</v>
      </c>
      <c r="M10" s="84" t="s">
        <v>44</v>
      </c>
      <c r="N10" s="138" t="s">
        <v>49</v>
      </c>
      <c r="O10" s="43"/>
    </row>
    <row r="11" spans="2:15" ht="61.5" customHeight="1" x14ac:dyDescent="0.15">
      <c r="B11" s="42"/>
      <c r="C11" s="143"/>
      <c r="D11" s="144"/>
      <c r="E11" s="124"/>
      <c r="F11" s="120"/>
      <c r="G11" s="145"/>
      <c r="H11" s="122"/>
      <c r="I11" s="142"/>
      <c r="J11" s="65" t="s">
        <v>45</v>
      </c>
      <c r="K11" s="65" t="s">
        <v>46</v>
      </c>
      <c r="L11" s="65" t="s">
        <v>47</v>
      </c>
      <c r="M11" s="65" t="s">
        <v>48</v>
      </c>
      <c r="N11" s="139"/>
      <c r="O11" s="43"/>
    </row>
    <row r="12" spans="2:15" ht="38.25" customHeight="1" x14ac:dyDescent="0.15">
      <c r="B12" s="42"/>
      <c r="C12" s="111" t="s">
        <v>56</v>
      </c>
      <c r="D12" s="90" t="s">
        <v>66</v>
      </c>
      <c r="E12" s="112" t="s">
        <v>84</v>
      </c>
      <c r="F12" s="90" t="s">
        <v>67</v>
      </c>
      <c r="G12" s="90" t="s">
        <v>68</v>
      </c>
      <c r="H12" s="95">
        <v>0</v>
      </c>
      <c r="I12" s="95">
        <v>12</v>
      </c>
      <c r="J12" s="96">
        <v>0</v>
      </c>
      <c r="K12" s="96">
        <v>4</v>
      </c>
      <c r="L12" s="96"/>
      <c r="M12" s="96"/>
      <c r="N12" s="97">
        <f>SUM(J12:M12)/I12</f>
        <v>0.33333333333333331</v>
      </c>
      <c r="O12" s="43"/>
    </row>
    <row r="13" spans="2:15" ht="32" x14ac:dyDescent="0.2">
      <c r="B13" s="42"/>
      <c r="C13" s="111" t="s">
        <v>57</v>
      </c>
      <c r="D13" s="91" t="s">
        <v>69</v>
      </c>
      <c r="E13" s="112" t="s">
        <v>85</v>
      </c>
      <c r="F13" s="93" t="s">
        <v>70</v>
      </c>
      <c r="G13" s="98" t="s">
        <v>71</v>
      </c>
      <c r="H13" s="99">
        <v>0</v>
      </c>
      <c r="I13" s="100">
        <v>10</v>
      </c>
      <c r="J13" s="114">
        <v>1</v>
      </c>
      <c r="K13" s="96">
        <v>0</v>
      </c>
      <c r="L13" s="96"/>
      <c r="M13" s="96"/>
      <c r="N13" s="97">
        <f>SUM(J13:M13)/10</f>
        <v>0.1</v>
      </c>
      <c r="O13" s="43"/>
    </row>
    <row r="14" spans="2:15" ht="48" x14ac:dyDescent="0.15">
      <c r="B14" s="42"/>
      <c r="C14" s="111" t="s">
        <v>58</v>
      </c>
      <c r="D14" s="101" t="s">
        <v>72</v>
      </c>
      <c r="E14" s="102" t="s">
        <v>85</v>
      </c>
      <c r="F14" s="94" t="s">
        <v>73</v>
      </c>
      <c r="G14" s="94" t="s">
        <v>78</v>
      </c>
      <c r="H14" s="100">
        <v>35</v>
      </c>
      <c r="I14" s="100" t="s">
        <v>74</v>
      </c>
      <c r="J14" s="96">
        <v>0</v>
      </c>
      <c r="K14" s="96">
        <v>2</v>
      </c>
      <c r="L14" s="96"/>
      <c r="M14" s="96"/>
      <c r="N14" s="97">
        <f>SUM(J14:M14)/7</f>
        <v>0.2857142857142857</v>
      </c>
      <c r="O14" s="43"/>
    </row>
    <row r="15" spans="2:15" ht="48" x14ac:dyDescent="0.2">
      <c r="B15" s="42"/>
      <c r="C15" s="111" t="s">
        <v>81</v>
      </c>
      <c r="D15" s="91" t="s">
        <v>75</v>
      </c>
      <c r="E15" s="112" t="s">
        <v>85</v>
      </c>
      <c r="F15" s="105" t="s">
        <v>80</v>
      </c>
      <c r="G15" s="94" t="s">
        <v>76</v>
      </c>
      <c r="H15" s="100">
        <v>0</v>
      </c>
      <c r="I15" s="100">
        <v>6</v>
      </c>
      <c r="J15" s="96">
        <v>0</v>
      </c>
      <c r="K15" s="96">
        <v>0</v>
      </c>
      <c r="L15" s="96"/>
      <c r="M15" s="96"/>
      <c r="N15" s="97">
        <f>SUM(J15:M15)/6</f>
        <v>0</v>
      </c>
      <c r="O15" s="43"/>
    </row>
    <row r="16" spans="2:15" ht="44.25" customHeight="1" x14ac:dyDescent="0.2">
      <c r="B16" s="42"/>
      <c r="C16" s="111" t="s">
        <v>82</v>
      </c>
      <c r="D16" s="92" t="s">
        <v>77</v>
      </c>
      <c r="E16" s="113" t="s">
        <v>85</v>
      </c>
      <c r="F16" s="106" t="s">
        <v>79</v>
      </c>
      <c r="G16" s="94" t="s">
        <v>76</v>
      </c>
      <c r="H16" s="100">
        <v>0</v>
      </c>
      <c r="I16" s="100">
        <v>6</v>
      </c>
      <c r="J16" s="96">
        <v>3</v>
      </c>
      <c r="K16" s="96">
        <v>1</v>
      </c>
      <c r="L16" s="96"/>
      <c r="M16" s="96"/>
      <c r="N16" s="97">
        <f>SUM(J16:M16)/6</f>
        <v>0.66666666666666663</v>
      </c>
      <c r="O16" s="43"/>
    </row>
    <row r="17" spans="2:15" ht="37.5" customHeight="1" x14ac:dyDescent="0.15">
      <c r="B17" s="42"/>
      <c r="C17" s="57"/>
      <c r="D17" s="57"/>
      <c r="E17" s="102"/>
      <c r="F17" s="102"/>
      <c r="G17" s="103"/>
      <c r="H17" s="103"/>
      <c r="I17" s="104"/>
      <c r="J17" s="96"/>
      <c r="K17" s="96"/>
      <c r="L17" s="96"/>
      <c r="M17" s="96"/>
      <c r="N17" s="97"/>
      <c r="O17" s="43"/>
    </row>
    <row r="18" spans="2:15" ht="37.5" customHeight="1" x14ac:dyDescent="0.15">
      <c r="B18" s="42"/>
      <c r="C18" s="85"/>
      <c r="D18" s="57"/>
      <c r="E18" s="102"/>
      <c r="F18" s="102"/>
      <c r="G18" s="56"/>
      <c r="H18" s="56"/>
      <c r="I18" s="104"/>
      <c r="J18" s="96"/>
      <c r="K18" s="96"/>
      <c r="L18" s="96"/>
      <c r="M18" s="96"/>
      <c r="N18" s="97"/>
      <c r="O18" s="43"/>
    </row>
    <row r="19" spans="2:15" ht="37.5" customHeight="1" x14ac:dyDescent="0.15">
      <c r="B19" s="42"/>
      <c r="C19" s="85"/>
      <c r="D19" s="57"/>
      <c r="E19" s="89"/>
      <c r="F19" s="89"/>
      <c r="G19" s="59"/>
      <c r="H19" s="59"/>
      <c r="I19" s="63"/>
      <c r="J19" s="64"/>
      <c r="K19" s="64"/>
      <c r="L19" s="64"/>
      <c r="M19" s="64"/>
      <c r="N19" s="62"/>
      <c r="O19" s="43"/>
    </row>
    <row r="20" spans="2:15" ht="37.5" customHeight="1" x14ac:dyDescent="0.2">
      <c r="B20" s="42"/>
      <c r="C20" s="55"/>
      <c r="D20" s="54"/>
      <c r="E20" s="53"/>
      <c r="F20" s="53"/>
      <c r="G20" s="53"/>
      <c r="H20" s="53"/>
      <c r="I20" s="53"/>
      <c r="J20" s="53"/>
      <c r="K20" s="53"/>
      <c r="L20" s="53"/>
      <c r="M20" s="53"/>
      <c r="N20" s="53"/>
      <c r="O20" s="43"/>
    </row>
    <row r="21" spans="2:15" ht="24.75" customHeight="1" thickBot="1" x14ac:dyDescent="0.2">
      <c r="B21" s="44"/>
      <c r="C21" s="47"/>
      <c r="D21" s="45"/>
      <c r="E21" s="118"/>
      <c r="F21" s="118"/>
      <c r="G21" s="119"/>
      <c r="H21" s="119"/>
      <c r="I21" s="119"/>
      <c r="J21" s="119"/>
      <c r="K21" s="45"/>
      <c r="L21" s="45"/>
      <c r="M21" s="45"/>
      <c r="N21" s="48"/>
      <c r="O21" s="46"/>
    </row>
  </sheetData>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honeticPr fontId="7" type="noConversion"/>
  <pageMargins left="0.25" right="0.25" top="0.75" bottom="0.75" header="0.3" footer="0.3"/>
  <pageSetup scale="65"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V83"/>
  <sheetViews>
    <sheetView showGridLines="0" tabSelected="1" zoomScale="106" zoomScaleNormal="106" workbookViewId="0">
      <selection activeCell="I20" sqref="I20"/>
    </sheetView>
  </sheetViews>
  <sheetFormatPr baseColWidth="10" defaultColWidth="0" defaultRowHeight="18.75" customHeight="1" zeroHeight="1" x14ac:dyDescent="0.15"/>
  <cols>
    <col min="1" max="1" width="2.6640625" style="3" customWidth="1"/>
    <col min="2" max="2" width="2.5" style="3" customWidth="1"/>
    <col min="3" max="3" width="3.1640625" style="19" customWidth="1"/>
    <col min="4" max="4" width="2.5" style="3" customWidth="1"/>
    <col min="5" max="5" width="6.83203125" style="32" customWidth="1"/>
    <col min="6" max="6" width="51.83203125" style="32" customWidth="1"/>
    <col min="7" max="7" width="7.6640625" style="32" customWidth="1"/>
    <col min="8" max="8" width="24.1640625" style="38" customWidth="1"/>
    <col min="9" max="9" width="31.1640625" style="26" customWidth="1"/>
    <col min="10" max="10" width="0.1640625" style="18" customWidth="1"/>
    <col min="11" max="11" width="85.1640625" style="18" customWidth="1"/>
    <col min="12" max="12" width="2.5" style="3" customWidth="1"/>
    <col min="13" max="13" width="1.5" style="3" customWidth="1"/>
    <col min="14" max="22" width="0" style="3" hidden="1" customWidth="1"/>
    <col min="23" max="16384" width="11.5" style="3" hidden="1"/>
  </cols>
  <sheetData>
    <row r="1" spans="4:15" ht="7.5" customHeight="1" x14ac:dyDescent="0.15">
      <c r="D1" s="1"/>
      <c r="E1" s="27"/>
      <c r="F1" s="27"/>
      <c r="G1" s="27"/>
      <c r="H1" s="33"/>
      <c r="I1" s="21"/>
      <c r="J1" s="2"/>
      <c r="K1" s="2"/>
      <c r="L1" s="2"/>
      <c r="M1" s="19"/>
    </row>
    <row r="2" spans="4:15" ht="7.5" customHeight="1" x14ac:dyDescent="0.15">
      <c r="D2" s="4"/>
      <c r="E2" s="28"/>
      <c r="F2" s="28"/>
      <c r="G2" s="28"/>
      <c r="H2" s="34"/>
      <c r="I2" s="22"/>
      <c r="J2" s="5"/>
      <c r="K2" s="5"/>
      <c r="L2" s="6"/>
      <c r="M2" s="19"/>
    </row>
    <row r="3" spans="4:15" ht="24.75" customHeight="1" x14ac:dyDescent="0.15">
      <c r="D3" s="7"/>
      <c r="E3" s="163" t="s">
        <v>3</v>
      </c>
      <c r="F3" s="163"/>
      <c r="G3" s="163"/>
      <c r="H3" s="163"/>
      <c r="I3" s="163"/>
      <c r="J3" s="163"/>
      <c r="K3" s="163"/>
      <c r="L3" s="8"/>
      <c r="M3" s="19"/>
    </row>
    <row r="4" spans="4:15" ht="23.25" customHeight="1" x14ac:dyDescent="0.15">
      <c r="D4" s="7"/>
      <c r="E4" s="125" t="s">
        <v>6</v>
      </c>
      <c r="F4" s="125"/>
      <c r="G4" s="125"/>
      <c r="H4" s="125"/>
      <c r="I4" s="126" t="s">
        <v>83</v>
      </c>
      <c r="J4" s="127"/>
      <c r="K4" s="127"/>
      <c r="L4" s="128"/>
      <c r="M4" s="86"/>
      <c r="N4" s="86"/>
      <c r="O4" s="86"/>
    </row>
    <row r="5" spans="4:15" ht="36.75" customHeight="1" x14ac:dyDescent="0.15">
      <c r="D5" s="7"/>
      <c r="E5" s="140" t="s">
        <v>37</v>
      </c>
      <c r="F5" s="140"/>
      <c r="G5" s="140"/>
      <c r="H5" s="140"/>
      <c r="I5" s="156" t="s">
        <v>91</v>
      </c>
      <c r="J5" s="156"/>
      <c r="K5" s="156"/>
      <c r="L5" s="156"/>
      <c r="M5" s="87"/>
      <c r="N5" s="87"/>
      <c r="O5" s="88"/>
    </row>
    <row r="6" spans="4:15" ht="4.5" customHeight="1" x14ac:dyDescent="0.15">
      <c r="D6" s="9"/>
      <c r="E6" s="29"/>
      <c r="F6" s="29"/>
      <c r="G6" s="29"/>
      <c r="H6" s="35"/>
      <c r="I6" s="23"/>
      <c r="J6" s="10"/>
      <c r="K6" s="10"/>
      <c r="L6" s="11"/>
      <c r="M6" s="19"/>
    </row>
    <row r="7" spans="4:15" ht="18.75" customHeight="1" x14ac:dyDescent="0.15">
      <c r="D7" s="1"/>
      <c r="E7" s="30"/>
      <c r="F7" s="30"/>
      <c r="G7" s="30"/>
      <c r="H7" s="36"/>
      <c r="I7" s="24"/>
      <c r="J7" s="12"/>
      <c r="K7" s="12"/>
      <c r="L7" s="13"/>
      <c r="M7" s="19"/>
    </row>
    <row r="8" spans="4:15" ht="22.5" customHeight="1" x14ac:dyDescent="0.15">
      <c r="D8" s="4"/>
      <c r="E8" s="31"/>
      <c r="F8" s="31"/>
      <c r="G8" s="31" t="s">
        <v>0</v>
      </c>
      <c r="H8" s="37"/>
      <c r="I8" s="25"/>
      <c r="J8" s="14"/>
      <c r="K8" s="14"/>
      <c r="L8" s="15"/>
      <c r="M8" s="19"/>
    </row>
    <row r="9" spans="4:15" ht="64.5" customHeight="1" x14ac:dyDescent="0.15">
      <c r="D9" s="7"/>
      <c r="E9" s="66" t="s">
        <v>1</v>
      </c>
      <c r="F9" s="66" t="s">
        <v>14</v>
      </c>
      <c r="G9" s="162" t="s">
        <v>63</v>
      </c>
      <c r="H9" s="162"/>
      <c r="I9" s="162"/>
      <c r="J9" s="162"/>
      <c r="K9" s="162"/>
      <c r="L9" s="16"/>
      <c r="M9" s="19"/>
    </row>
    <row r="10" spans="4:15" ht="34.5" customHeight="1" x14ac:dyDescent="0.15">
      <c r="D10" s="7"/>
      <c r="E10" s="157" t="s">
        <v>56</v>
      </c>
      <c r="F10" s="153" t="s">
        <v>66</v>
      </c>
      <c r="G10" s="146" t="s">
        <v>87</v>
      </c>
      <c r="H10" s="147"/>
      <c r="I10" s="147"/>
      <c r="J10" s="147"/>
      <c r="K10" s="148"/>
      <c r="L10" s="16"/>
      <c r="M10" s="19"/>
    </row>
    <row r="11" spans="4:15" ht="35.25" customHeight="1" x14ac:dyDescent="0.15">
      <c r="D11" s="7"/>
      <c r="E11" s="152"/>
      <c r="F11" s="154"/>
      <c r="G11" s="146" t="s">
        <v>51</v>
      </c>
      <c r="H11" s="147"/>
      <c r="I11" s="147"/>
      <c r="J11" s="147"/>
      <c r="K11" s="148"/>
      <c r="L11" s="16"/>
      <c r="M11" s="19"/>
    </row>
    <row r="12" spans="4:15" ht="101" customHeight="1" x14ac:dyDescent="0.15">
      <c r="D12" s="7"/>
      <c r="E12" s="152"/>
      <c r="F12" s="154"/>
      <c r="G12" s="146" t="s">
        <v>92</v>
      </c>
      <c r="H12" s="147"/>
      <c r="I12" s="147"/>
      <c r="J12" s="147"/>
      <c r="K12" s="148"/>
      <c r="L12" s="16"/>
      <c r="M12" s="19"/>
    </row>
    <row r="13" spans="4:15" ht="39" customHeight="1" x14ac:dyDescent="0.15">
      <c r="D13" s="7"/>
      <c r="E13" s="158"/>
      <c r="F13" s="155"/>
      <c r="G13" s="146" t="s">
        <v>53</v>
      </c>
      <c r="H13" s="147"/>
      <c r="I13" s="147"/>
      <c r="J13" s="147"/>
      <c r="K13" s="148"/>
      <c r="L13" s="16"/>
      <c r="M13" s="19"/>
    </row>
    <row r="14" spans="4:15" ht="37.5" customHeight="1" x14ac:dyDescent="0.15">
      <c r="D14" s="7"/>
      <c r="E14" s="162" t="s">
        <v>57</v>
      </c>
      <c r="F14" s="159" t="s">
        <v>69</v>
      </c>
      <c r="G14" s="146" t="s">
        <v>86</v>
      </c>
      <c r="H14" s="147"/>
      <c r="I14" s="147"/>
      <c r="J14" s="147"/>
      <c r="K14" s="148"/>
      <c r="L14" s="16"/>
      <c r="M14" s="19"/>
    </row>
    <row r="15" spans="4:15" ht="31.5" customHeight="1" x14ac:dyDescent="0.15">
      <c r="D15" s="7"/>
      <c r="E15" s="162"/>
      <c r="F15" s="159"/>
      <c r="G15" s="146" t="s">
        <v>51</v>
      </c>
      <c r="H15" s="147"/>
      <c r="I15" s="147"/>
      <c r="J15" s="147"/>
      <c r="K15" s="148"/>
      <c r="L15" s="16"/>
      <c r="M15" s="19"/>
    </row>
    <row r="16" spans="4:15" ht="39" customHeight="1" x14ac:dyDescent="0.15">
      <c r="D16" s="7"/>
      <c r="E16" s="162"/>
      <c r="F16" s="159"/>
      <c r="G16" s="146" t="s">
        <v>52</v>
      </c>
      <c r="H16" s="147"/>
      <c r="I16" s="147"/>
      <c r="J16" s="147"/>
      <c r="K16" s="148"/>
      <c r="L16" s="16"/>
      <c r="M16" s="19"/>
    </row>
    <row r="17" spans="4:13" ht="39" customHeight="1" x14ac:dyDescent="0.15">
      <c r="D17" s="7"/>
      <c r="E17" s="162"/>
      <c r="F17" s="159"/>
      <c r="G17" s="146" t="s">
        <v>53</v>
      </c>
      <c r="H17" s="147"/>
      <c r="I17" s="147"/>
      <c r="J17" s="147"/>
      <c r="K17" s="148"/>
      <c r="L17" s="16"/>
      <c r="M17" s="19"/>
    </row>
    <row r="18" spans="4:13" ht="152" customHeight="1" x14ac:dyDescent="0.15">
      <c r="D18" s="7"/>
      <c r="E18" s="157" t="s">
        <v>58</v>
      </c>
      <c r="F18" s="153" t="s">
        <v>72</v>
      </c>
      <c r="G18" s="146" t="s">
        <v>88</v>
      </c>
      <c r="H18" s="147"/>
      <c r="I18" s="147"/>
      <c r="J18" s="147"/>
      <c r="K18" s="148"/>
      <c r="L18" s="16"/>
      <c r="M18" s="19"/>
    </row>
    <row r="19" spans="4:13" ht="90" customHeight="1" x14ac:dyDescent="0.15">
      <c r="D19" s="7"/>
      <c r="E19" s="152"/>
      <c r="F19" s="154"/>
      <c r="G19" s="146" t="s">
        <v>95</v>
      </c>
      <c r="H19" s="147"/>
      <c r="I19" s="147"/>
      <c r="J19" s="147"/>
      <c r="K19" s="148"/>
      <c r="L19" s="16"/>
      <c r="M19" s="19"/>
    </row>
    <row r="20" spans="4:13" ht="39" customHeight="1" x14ac:dyDescent="0.15">
      <c r="D20" s="7"/>
      <c r="E20" s="152"/>
      <c r="F20" s="154"/>
      <c r="G20" s="108"/>
      <c r="H20" s="109"/>
      <c r="I20" s="109"/>
      <c r="J20" s="109"/>
      <c r="K20" s="110"/>
      <c r="L20" s="16"/>
      <c r="M20" s="19"/>
    </row>
    <row r="21" spans="4:13" ht="39" customHeight="1" x14ac:dyDescent="0.15">
      <c r="D21" s="7"/>
      <c r="E21" s="152"/>
      <c r="F21" s="155"/>
      <c r="G21" s="149" t="s">
        <v>53</v>
      </c>
      <c r="H21" s="150"/>
      <c r="I21" s="150"/>
      <c r="J21" s="150"/>
      <c r="K21" s="151"/>
      <c r="L21" s="16"/>
      <c r="M21" s="19"/>
    </row>
    <row r="22" spans="4:13" ht="39" customHeight="1" x14ac:dyDescent="0.15">
      <c r="D22" s="7"/>
      <c r="E22" s="152" t="s">
        <v>81</v>
      </c>
      <c r="F22" s="153" t="s">
        <v>75</v>
      </c>
      <c r="G22" s="146" t="s">
        <v>89</v>
      </c>
      <c r="H22" s="147"/>
      <c r="I22" s="147"/>
      <c r="J22" s="147"/>
      <c r="K22" s="148"/>
      <c r="L22" s="16"/>
      <c r="M22" s="19"/>
    </row>
    <row r="23" spans="4:13" ht="49" customHeight="1" x14ac:dyDescent="0.15">
      <c r="D23" s="7"/>
      <c r="E23" s="152"/>
      <c r="F23" s="154"/>
      <c r="G23" s="146" t="s">
        <v>93</v>
      </c>
      <c r="H23" s="147"/>
      <c r="I23" s="147"/>
      <c r="J23" s="147"/>
      <c r="K23" s="148"/>
      <c r="L23" s="16"/>
      <c r="M23" s="19"/>
    </row>
    <row r="24" spans="4:13" ht="39" customHeight="1" x14ac:dyDescent="0.15">
      <c r="D24" s="7"/>
      <c r="E24" s="152"/>
      <c r="F24" s="154"/>
      <c r="G24" s="149"/>
      <c r="H24" s="150"/>
      <c r="I24" s="150"/>
      <c r="J24" s="150"/>
      <c r="K24" s="151"/>
      <c r="L24" s="16"/>
      <c r="M24" s="19"/>
    </row>
    <row r="25" spans="4:13" ht="39" customHeight="1" x14ac:dyDescent="0.15">
      <c r="D25" s="7"/>
      <c r="E25" s="152"/>
      <c r="F25" s="155"/>
      <c r="G25" s="149" t="s">
        <v>53</v>
      </c>
      <c r="H25" s="150"/>
      <c r="I25" s="150"/>
      <c r="J25" s="150"/>
      <c r="K25" s="151"/>
      <c r="L25" s="16"/>
      <c r="M25" s="19"/>
    </row>
    <row r="26" spans="4:13" ht="50" customHeight="1" x14ac:dyDescent="0.15">
      <c r="D26" s="7"/>
      <c r="E26" s="76"/>
      <c r="F26" s="159" t="s">
        <v>77</v>
      </c>
      <c r="G26" s="146" t="s">
        <v>90</v>
      </c>
      <c r="H26" s="147"/>
      <c r="I26" s="147"/>
      <c r="J26" s="147"/>
      <c r="K26" s="148"/>
      <c r="L26" s="16"/>
      <c r="M26" s="19"/>
    </row>
    <row r="27" spans="4:13" ht="50" customHeight="1" x14ac:dyDescent="0.15">
      <c r="D27" s="7"/>
      <c r="E27" s="107" t="s">
        <v>82</v>
      </c>
      <c r="F27" s="159"/>
      <c r="G27" s="146" t="s">
        <v>94</v>
      </c>
      <c r="H27" s="147"/>
      <c r="I27" s="147"/>
      <c r="J27" s="147"/>
      <c r="K27" s="148"/>
      <c r="L27" s="16"/>
      <c r="M27" s="19"/>
    </row>
    <row r="28" spans="4:13" ht="39" customHeight="1" x14ac:dyDescent="0.15">
      <c r="D28" s="7"/>
      <c r="E28" s="76"/>
      <c r="F28" s="159"/>
      <c r="G28" s="146" t="s">
        <v>52</v>
      </c>
      <c r="H28" s="147"/>
      <c r="I28" s="147"/>
      <c r="J28" s="147"/>
      <c r="K28" s="148"/>
      <c r="L28" s="16"/>
      <c r="M28" s="19"/>
    </row>
    <row r="29" spans="4:13" ht="36" customHeight="1" x14ac:dyDescent="0.15">
      <c r="D29" s="7"/>
      <c r="E29" s="77"/>
      <c r="F29" s="159"/>
      <c r="G29" s="149" t="s">
        <v>53</v>
      </c>
      <c r="H29" s="150"/>
      <c r="I29" s="150"/>
      <c r="J29" s="150"/>
      <c r="K29" s="151"/>
      <c r="L29" s="16"/>
      <c r="M29" s="19"/>
    </row>
    <row r="30" spans="4:13" ht="21" customHeight="1" x14ac:dyDescent="0.15">
      <c r="D30" s="9"/>
      <c r="E30" s="52"/>
      <c r="F30" s="78"/>
      <c r="G30" s="79"/>
      <c r="H30" s="80"/>
      <c r="I30" s="81"/>
      <c r="J30" s="82"/>
      <c r="K30" s="83"/>
      <c r="L30" s="17"/>
      <c r="M30" s="19"/>
    </row>
    <row r="31" spans="4:13" ht="10.5" customHeight="1" x14ac:dyDescent="0.15">
      <c r="D31" s="19"/>
      <c r="L31" s="20"/>
      <c r="M31" s="19"/>
    </row>
    <row r="32" spans="4:13" ht="27" customHeight="1" x14ac:dyDescent="0.15">
      <c r="D32" s="19"/>
      <c r="E32" s="160"/>
      <c r="F32" s="161"/>
      <c r="G32" s="161"/>
      <c r="H32" s="161"/>
      <c r="I32" s="161"/>
      <c r="J32" s="161"/>
      <c r="K32" s="161"/>
      <c r="L32" s="20"/>
      <c r="M32" s="19"/>
    </row>
    <row r="33" spans="5:11" ht="25.5" customHeight="1" x14ac:dyDescent="0.15">
      <c r="E33" s="161"/>
      <c r="F33" s="161"/>
      <c r="G33" s="161"/>
      <c r="H33" s="161"/>
      <c r="I33" s="161"/>
      <c r="J33" s="161"/>
      <c r="K33" s="161"/>
    </row>
    <row r="34" spans="5:11" ht="25.5" customHeight="1" x14ac:dyDescent="0.15">
      <c r="E34" s="161"/>
      <c r="F34" s="161"/>
      <c r="G34" s="161"/>
      <c r="H34" s="161"/>
      <c r="I34" s="161"/>
      <c r="J34" s="161"/>
      <c r="K34" s="161"/>
    </row>
    <row r="35" spans="5:11" ht="30.75" customHeight="1" x14ac:dyDescent="0.15">
      <c r="E35" s="161"/>
      <c r="F35" s="161"/>
      <c r="G35" s="161"/>
      <c r="H35" s="161"/>
      <c r="I35" s="161"/>
      <c r="J35" s="161"/>
      <c r="K35" s="161"/>
    </row>
    <row r="36" spans="5:11" ht="18.75" customHeight="1" x14ac:dyDescent="0.15">
      <c r="E36" s="161"/>
      <c r="F36" s="161"/>
      <c r="G36" s="161"/>
      <c r="H36" s="161"/>
      <c r="I36" s="161"/>
      <c r="J36" s="161"/>
      <c r="K36" s="161"/>
    </row>
    <row r="37" spans="5:11" ht="18.75" customHeight="1" x14ac:dyDescent="0.15">
      <c r="E37" s="161"/>
      <c r="F37" s="161"/>
      <c r="G37" s="161"/>
      <c r="H37" s="161"/>
      <c r="I37" s="161"/>
      <c r="J37" s="161"/>
      <c r="K37" s="161"/>
    </row>
    <row r="38" spans="5:11" ht="18.75" customHeight="1" x14ac:dyDescent="0.15">
      <c r="E38" s="161"/>
      <c r="F38" s="161"/>
      <c r="G38" s="161"/>
      <c r="H38" s="161"/>
      <c r="I38" s="161"/>
      <c r="J38" s="161"/>
      <c r="K38" s="161"/>
    </row>
    <row r="39" spans="5:11" ht="18.75" customHeight="1" x14ac:dyDescent="0.15">
      <c r="E39" s="161"/>
      <c r="F39" s="161"/>
      <c r="G39" s="161"/>
      <c r="H39" s="161"/>
      <c r="I39" s="161"/>
      <c r="J39" s="161"/>
      <c r="K39" s="161"/>
    </row>
    <row r="40" spans="5:11" ht="18.75" customHeight="1" x14ac:dyDescent="0.15">
      <c r="E40" s="161"/>
      <c r="F40" s="161"/>
      <c r="G40" s="161"/>
      <c r="H40" s="161"/>
      <c r="I40" s="161"/>
      <c r="J40" s="161"/>
      <c r="K40" s="161"/>
    </row>
    <row r="41" spans="5:11" ht="18.75" customHeight="1" x14ac:dyDescent="0.15">
      <c r="E41" s="161"/>
      <c r="F41" s="161"/>
      <c r="G41" s="161"/>
      <c r="H41" s="161"/>
      <c r="I41" s="161"/>
      <c r="J41" s="161"/>
      <c r="K41" s="161"/>
    </row>
    <row r="42" spans="5:11" ht="18.75" customHeight="1" x14ac:dyDescent="0.15">
      <c r="E42" s="161"/>
      <c r="F42" s="161"/>
      <c r="G42" s="161"/>
      <c r="H42" s="161"/>
      <c r="I42" s="161"/>
      <c r="J42" s="161"/>
      <c r="K42" s="161"/>
    </row>
    <row r="43" spans="5:11" ht="18.75" customHeight="1" x14ac:dyDescent="0.15"/>
    <row r="44" spans="5:11" ht="18.75" customHeight="1" x14ac:dyDescent="0.15"/>
    <row r="45" spans="5:11" ht="18.75" customHeight="1" x14ac:dyDescent="0.15"/>
    <row r="46" spans="5:11" ht="18.75" customHeight="1" x14ac:dyDescent="0.15"/>
    <row r="47" spans="5:11" ht="18.75" customHeight="1" x14ac:dyDescent="0.15"/>
    <row r="48" spans="5: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sheetData>
  <mergeCells count="35">
    <mergeCell ref="E3:K3"/>
    <mergeCell ref="E5:H5"/>
    <mergeCell ref="G9:K9"/>
    <mergeCell ref="G11:K11"/>
    <mergeCell ref="G29:K29"/>
    <mergeCell ref="G12:K12"/>
    <mergeCell ref="G13:K13"/>
    <mergeCell ref="F10:F13"/>
    <mergeCell ref="G16:K16"/>
    <mergeCell ref="G17:K17"/>
    <mergeCell ref="G15:K15"/>
    <mergeCell ref="F14:F17"/>
    <mergeCell ref="F26:F29"/>
    <mergeCell ref="G10:K10"/>
    <mergeCell ref="E32:K42"/>
    <mergeCell ref="E14:E17"/>
    <mergeCell ref="G26:K26"/>
    <mergeCell ref="G27:K27"/>
    <mergeCell ref="G28:K28"/>
    <mergeCell ref="E18:E21"/>
    <mergeCell ref="F18:F21"/>
    <mergeCell ref="G18:K18"/>
    <mergeCell ref="E4:H4"/>
    <mergeCell ref="I4:L4"/>
    <mergeCell ref="I5:L5"/>
    <mergeCell ref="E10:E13"/>
    <mergeCell ref="G14:K14"/>
    <mergeCell ref="G19:K19"/>
    <mergeCell ref="G21:K21"/>
    <mergeCell ref="E22:E25"/>
    <mergeCell ref="F22:F25"/>
    <mergeCell ref="G22:K22"/>
    <mergeCell ref="G23:K23"/>
    <mergeCell ref="G24:K24"/>
    <mergeCell ref="G25:K25"/>
  </mergeCells>
  <phoneticPr fontId="7" type="noConversion"/>
  <printOptions horizontalCentered="1" verticalCentered="1"/>
  <pageMargins left="0.25" right="0.25" top="0.75" bottom="0.75" header="0.3" footer="0.3"/>
  <pageSetup scale="66" fitToHeight="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O19"/>
  <sheetViews>
    <sheetView zoomScale="68" zoomScaleNormal="68" workbookViewId="0">
      <selection activeCell="H10" sqref="H10:H11"/>
    </sheetView>
  </sheetViews>
  <sheetFormatPr baseColWidth="10" defaultRowHeight="13" x14ac:dyDescent="0.15"/>
  <cols>
    <col min="1" max="1" width="3.5" customWidth="1"/>
    <col min="2" max="2" width="3.1640625" customWidth="1"/>
    <col min="3" max="3" width="5.5" customWidth="1"/>
    <col min="4" max="4" width="46.1640625" customWidth="1"/>
    <col min="5" max="5" width="28.6640625" customWidth="1"/>
    <col min="6" max="6" width="25.1640625" customWidth="1"/>
    <col min="7" max="7" width="27.1640625" customWidth="1"/>
    <col min="8" max="8" width="16.5" customWidth="1"/>
    <col min="9" max="9" width="23.5" customWidth="1"/>
    <col min="10" max="10" width="16.5" customWidth="1"/>
    <col min="11" max="12" width="17" customWidth="1"/>
    <col min="13" max="13" width="15.83203125" customWidth="1"/>
    <col min="14" max="14" width="17.6640625" customWidth="1"/>
    <col min="15" max="15" width="6.83203125" customWidth="1"/>
  </cols>
  <sheetData>
    <row r="2" spans="2:15" ht="14" thickBot="1" x14ac:dyDescent="0.2"/>
    <row r="3" spans="2:15" x14ac:dyDescent="0.15">
      <c r="B3" s="39"/>
      <c r="C3" s="40"/>
      <c r="D3" s="40"/>
      <c r="E3" s="40"/>
      <c r="F3" s="40"/>
      <c r="G3" s="40"/>
      <c r="H3" s="40"/>
      <c r="I3" s="40"/>
      <c r="J3" s="40"/>
      <c r="K3" s="40"/>
      <c r="L3" s="40"/>
      <c r="M3" s="40"/>
      <c r="N3" s="40"/>
      <c r="O3" s="41"/>
    </row>
    <row r="4" spans="2:15" ht="23.25" customHeight="1" x14ac:dyDescent="0.15">
      <c r="B4" s="42"/>
      <c r="C4" s="164" t="s">
        <v>2</v>
      </c>
      <c r="D4" s="165"/>
      <c r="E4" s="165"/>
      <c r="F4" s="165"/>
      <c r="G4" s="165"/>
      <c r="H4" s="165"/>
      <c r="I4" s="165"/>
      <c r="J4" s="165"/>
      <c r="K4" s="165"/>
      <c r="L4" s="165"/>
      <c r="M4" s="165"/>
      <c r="N4" s="166"/>
      <c r="O4" s="43"/>
    </row>
    <row r="5" spans="2:15" ht="18" x14ac:dyDescent="0.15">
      <c r="B5" s="42"/>
      <c r="C5" s="125" t="s">
        <v>6</v>
      </c>
      <c r="D5" s="125"/>
      <c r="E5" s="125"/>
      <c r="F5" s="125"/>
      <c r="G5" s="168" t="s">
        <v>38</v>
      </c>
      <c r="H5" s="168"/>
      <c r="I5" s="168"/>
      <c r="J5" s="168"/>
      <c r="K5" s="168"/>
      <c r="L5" s="168"/>
      <c r="M5" s="168"/>
      <c r="N5" s="168"/>
      <c r="O5" s="43"/>
    </row>
    <row r="6" spans="2:15" ht="18" x14ac:dyDescent="0.15">
      <c r="B6" s="42"/>
      <c r="C6" s="140" t="s">
        <v>37</v>
      </c>
      <c r="D6" s="140"/>
      <c r="E6" s="140"/>
      <c r="F6" s="140"/>
      <c r="G6" s="169" t="s">
        <v>35</v>
      </c>
      <c r="H6" s="169"/>
      <c r="I6" s="169"/>
      <c r="J6" s="169"/>
      <c r="K6" s="169"/>
      <c r="L6" s="169"/>
      <c r="M6" s="169"/>
      <c r="N6" s="169"/>
      <c r="O6" s="43"/>
    </row>
    <row r="7" spans="2:15" ht="18" customHeight="1" x14ac:dyDescent="0.15">
      <c r="B7" s="42"/>
      <c r="C7" s="115" t="s">
        <v>55</v>
      </c>
      <c r="D7" s="116"/>
      <c r="E7" s="116"/>
      <c r="F7" s="116"/>
      <c r="G7" s="116"/>
      <c r="H7" s="116"/>
      <c r="I7" s="116"/>
      <c r="J7" s="116"/>
      <c r="K7" s="116"/>
      <c r="L7" s="116"/>
      <c r="M7" s="116"/>
      <c r="N7" s="117"/>
      <c r="O7" s="43"/>
    </row>
    <row r="8" spans="2:15" ht="12.75" customHeight="1" x14ac:dyDescent="0.15">
      <c r="B8" s="42"/>
      <c r="C8" s="132"/>
      <c r="D8" s="133"/>
      <c r="E8" s="133"/>
      <c r="F8" s="133"/>
      <c r="G8" s="133"/>
      <c r="H8" s="133"/>
      <c r="I8" s="133"/>
      <c r="J8" s="133"/>
      <c r="K8" s="133"/>
      <c r="L8" s="133"/>
      <c r="M8" s="133"/>
      <c r="N8" s="134"/>
      <c r="O8" s="43"/>
    </row>
    <row r="9" spans="2:15" ht="20.25" customHeight="1" x14ac:dyDescent="0.15">
      <c r="B9" s="42"/>
      <c r="C9" s="135"/>
      <c r="D9" s="136"/>
      <c r="E9" s="136"/>
      <c r="F9" s="136"/>
      <c r="G9" s="136"/>
      <c r="H9" s="136"/>
      <c r="I9" s="136"/>
      <c r="J9" s="136"/>
      <c r="K9" s="136"/>
      <c r="L9" s="136"/>
      <c r="M9" s="136"/>
      <c r="N9" s="137"/>
      <c r="O9" s="43"/>
    </row>
    <row r="10" spans="2:15" ht="58.5" customHeight="1" x14ac:dyDescent="0.15">
      <c r="B10" s="42"/>
      <c r="C10" s="68" t="s">
        <v>13</v>
      </c>
      <c r="D10" s="172" t="s">
        <v>14</v>
      </c>
      <c r="E10" s="123" t="s">
        <v>21</v>
      </c>
      <c r="F10" s="167" t="s">
        <v>40</v>
      </c>
      <c r="G10" s="145" t="s">
        <v>15</v>
      </c>
      <c r="H10" s="121" t="s">
        <v>16</v>
      </c>
      <c r="I10" s="170" t="s">
        <v>59</v>
      </c>
      <c r="J10" s="84" t="s">
        <v>10</v>
      </c>
      <c r="K10" s="84" t="s">
        <v>11</v>
      </c>
      <c r="L10" s="84" t="s">
        <v>12</v>
      </c>
      <c r="M10" s="84" t="s">
        <v>11</v>
      </c>
      <c r="N10" s="138" t="s">
        <v>49</v>
      </c>
      <c r="O10" s="43"/>
    </row>
    <row r="11" spans="2:15" ht="61.5" customHeight="1" x14ac:dyDescent="0.15">
      <c r="B11" s="42"/>
      <c r="C11" s="68"/>
      <c r="D11" s="173"/>
      <c r="E11" s="124"/>
      <c r="F11" s="167"/>
      <c r="G11" s="145"/>
      <c r="H11" s="122"/>
      <c r="I11" s="171"/>
      <c r="J11" s="65" t="s">
        <v>60</v>
      </c>
      <c r="K11" s="65" t="s">
        <v>61</v>
      </c>
      <c r="L11" s="65" t="s">
        <v>62</v>
      </c>
      <c r="M11" s="65" t="s">
        <v>48</v>
      </c>
      <c r="N11" s="139"/>
      <c r="O11" s="43"/>
    </row>
    <row r="12" spans="2:15" ht="51.75" customHeight="1" x14ac:dyDescent="0.15">
      <c r="B12" s="42"/>
      <c r="C12" s="61" t="s">
        <v>56</v>
      </c>
      <c r="D12" s="70" t="s">
        <v>8</v>
      </c>
      <c r="E12" s="75" t="s">
        <v>27</v>
      </c>
      <c r="F12" s="73" t="s">
        <v>24</v>
      </c>
      <c r="G12" s="73" t="s">
        <v>29</v>
      </c>
      <c r="H12" s="60">
        <v>84</v>
      </c>
      <c r="I12" s="63">
        <v>84</v>
      </c>
      <c r="J12" s="64">
        <v>75</v>
      </c>
      <c r="K12" s="64">
        <v>84</v>
      </c>
      <c r="L12" s="64">
        <v>79</v>
      </c>
      <c r="M12" s="64">
        <v>80</v>
      </c>
      <c r="N12" s="62">
        <f>SUM(J12:M12)/(I12)/4</f>
        <v>0.9464285714285714</v>
      </c>
      <c r="O12" s="43"/>
    </row>
    <row r="13" spans="2:15" ht="60" customHeight="1" x14ac:dyDescent="0.15">
      <c r="B13" s="42"/>
      <c r="C13" s="61" t="s">
        <v>57</v>
      </c>
      <c r="D13" s="71" t="s">
        <v>22</v>
      </c>
      <c r="E13" s="75" t="s">
        <v>27</v>
      </c>
      <c r="F13" s="74" t="s">
        <v>25</v>
      </c>
      <c r="G13" s="74" t="s">
        <v>30</v>
      </c>
      <c r="H13" s="60">
        <v>0</v>
      </c>
      <c r="I13" s="63">
        <v>35</v>
      </c>
      <c r="J13" s="64">
        <v>20</v>
      </c>
      <c r="K13" s="64">
        <v>5</v>
      </c>
      <c r="L13" s="64">
        <v>5</v>
      </c>
      <c r="M13" s="64">
        <v>5</v>
      </c>
      <c r="N13" s="62">
        <f>SUM(J13:M13)/(I13)</f>
        <v>1</v>
      </c>
      <c r="O13" s="43"/>
    </row>
    <row r="14" spans="2:15" ht="59.25" customHeight="1" x14ac:dyDescent="0.15">
      <c r="B14" s="42"/>
      <c r="C14" s="61" t="s">
        <v>58</v>
      </c>
      <c r="D14" s="72" t="s">
        <v>23</v>
      </c>
      <c r="E14" s="75" t="s">
        <v>28</v>
      </c>
      <c r="F14" s="74" t="s">
        <v>26</v>
      </c>
      <c r="G14" s="74" t="s">
        <v>31</v>
      </c>
      <c r="H14" s="60">
        <v>0</v>
      </c>
      <c r="I14" s="63">
        <v>4</v>
      </c>
      <c r="J14" s="64">
        <v>0</v>
      </c>
      <c r="K14" s="64">
        <v>0</v>
      </c>
      <c r="L14" s="64">
        <v>1</v>
      </c>
      <c r="M14" s="64">
        <v>0</v>
      </c>
      <c r="N14" s="62">
        <f>SUM(J14:M14)/(I14)</f>
        <v>0.25</v>
      </c>
      <c r="O14" s="43"/>
    </row>
    <row r="15" spans="2:15" ht="38.25" customHeight="1" x14ac:dyDescent="0.15">
      <c r="B15" s="42"/>
      <c r="C15" s="61"/>
      <c r="D15" s="57"/>
      <c r="E15" s="58"/>
      <c r="F15" s="58"/>
      <c r="G15" s="60"/>
      <c r="H15" s="60"/>
      <c r="I15" s="63"/>
      <c r="J15" s="64"/>
      <c r="K15" s="64"/>
      <c r="L15" s="64"/>
      <c r="M15" s="64"/>
      <c r="N15" s="62"/>
      <c r="O15" s="43"/>
    </row>
    <row r="16" spans="2:15" ht="44.25" customHeight="1" x14ac:dyDescent="0.15">
      <c r="B16" s="42"/>
      <c r="C16" s="57"/>
      <c r="D16" s="57"/>
      <c r="E16" s="58"/>
      <c r="F16" s="58"/>
      <c r="G16" s="59"/>
      <c r="H16" s="69"/>
      <c r="I16" s="63"/>
      <c r="J16" s="64"/>
      <c r="K16" s="64"/>
      <c r="L16" s="64"/>
      <c r="M16" s="64"/>
      <c r="N16" s="62"/>
      <c r="O16" s="43"/>
    </row>
    <row r="17" spans="2:15" ht="37.5" customHeight="1" x14ac:dyDescent="0.15">
      <c r="B17" s="42"/>
      <c r="C17" s="57"/>
      <c r="D17" s="57"/>
      <c r="E17" s="58"/>
      <c r="F17" s="58"/>
      <c r="G17" s="59"/>
      <c r="H17" s="59"/>
      <c r="I17" s="63"/>
      <c r="J17" s="64"/>
      <c r="K17" s="64"/>
      <c r="L17" s="64"/>
      <c r="M17" s="64"/>
      <c r="N17" s="62"/>
      <c r="O17" s="43"/>
    </row>
    <row r="18" spans="2:15" ht="37.5" customHeight="1" x14ac:dyDescent="0.2">
      <c r="B18" s="42"/>
      <c r="C18" s="55"/>
      <c r="D18" s="54"/>
      <c r="E18" s="53"/>
      <c r="F18" s="53"/>
      <c r="G18" s="56"/>
      <c r="H18" s="56"/>
      <c r="I18" s="63"/>
      <c r="J18" s="64"/>
      <c r="K18" s="64"/>
      <c r="L18" s="64"/>
      <c r="M18" s="64"/>
      <c r="N18" s="62"/>
      <c r="O18" s="43"/>
    </row>
    <row r="19" spans="2:15" ht="24.75" customHeight="1" thickBot="1" x14ac:dyDescent="0.2">
      <c r="B19" s="44"/>
      <c r="C19" s="47"/>
      <c r="D19" s="45"/>
      <c r="E19" s="118"/>
      <c r="F19" s="118"/>
      <c r="G19" s="118"/>
      <c r="H19" s="118"/>
      <c r="I19" s="118"/>
      <c r="J19" s="118"/>
      <c r="K19" s="45"/>
      <c r="L19" s="45"/>
      <c r="M19" s="45"/>
      <c r="N19" s="48"/>
      <c r="O19" s="46"/>
    </row>
  </sheetData>
  <mergeCells count="14">
    <mergeCell ref="E19:J19"/>
    <mergeCell ref="I10:I11"/>
    <mergeCell ref="D10:D11"/>
    <mergeCell ref="E10:E11"/>
    <mergeCell ref="C4:N4"/>
    <mergeCell ref="F10:F11"/>
    <mergeCell ref="G10:G11"/>
    <mergeCell ref="H10:H11"/>
    <mergeCell ref="C5:F5"/>
    <mergeCell ref="C6:F6"/>
    <mergeCell ref="G5:N5"/>
    <mergeCell ref="G6:N6"/>
    <mergeCell ref="N10:N11"/>
    <mergeCell ref="C7:N9"/>
  </mergeCells>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V74"/>
  <sheetViews>
    <sheetView zoomScale="59" zoomScaleNormal="59" workbookViewId="0">
      <selection activeCell="G8" sqref="G8"/>
    </sheetView>
  </sheetViews>
  <sheetFormatPr baseColWidth="10" defaultColWidth="0" defaultRowHeight="13" zeroHeight="1" x14ac:dyDescent="0.15"/>
  <cols>
    <col min="1" max="1" width="2.6640625" style="3" customWidth="1"/>
    <col min="2" max="2" width="2.5" style="3" customWidth="1"/>
    <col min="3" max="3" width="3.1640625" style="19" customWidth="1"/>
    <col min="4" max="4" width="2.5" style="3" customWidth="1"/>
    <col min="5" max="5" width="6.83203125" style="32" customWidth="1"/>
    <col min="6" max="6" width="51.83203125" style="32" customWidth="1"/>
    <col min="7" max="7" width="7.6640625" style="32" customWidth="1"/>
    <col min="8" max="8" width="24.1640625" style="38" customWidth="1"/>
    <col min="9" max="9" width="31.1640625" style="26" customWidth="1"/>
    <col min="10" max="10" width="0.1640625" style="18" customWidth="1"/>
    <col min="11" max="11" width="98.5" style="18" customWidth="1"/>
    <col min="12" max="12" width="2.5" style="3" customWidth="1"/>
    <col min="13" max="13" width="1.5" style="3" customWidth="1"/>
    <col min="14" max="22" width="0" style="3" hidden="1" customWidth="1"/>
    <col min="23" max="16384" width="11.5" style="3" hidden="1"/>
  </cols>
  <sheetData>
    <row r="1" spans="4:15" ht="7.5" customHeight="1" x14ac:dyDescent="0.15">
      <c r="D1" s="1"/>
      <c r="E1" s="27"/>
      <c r="F1" s="27"/>
      <c r="G1" s="27"/>
      <c r="H1" s="33"/>
      <c r="I1" s="21"/>
      <c r="J1" s="2"/>
      <c r="K1" s="2"/>
      <c r="L1" s="2"/>
      <c r="M1" s="19"/>
    </row>
    <row r="2" spans="4:15" ht="7.5" customHeight="1" x14ac:dyDescent="0.15">
      <c r="D2" s="4"/>
      <c r="E2" s="28"/>
      <c r="F2" s="28"/>
      <c r="G2" s="28"/>
      <c r="H2" s="34"/>
      <c r="I2" s="22"/>
      <c r="J2" s="5"/>
      <c r="K2" s="5"/>
      <c r="L2" s="6"/>
      <c r="M2" s="19"/>
    </row>
    <row r="3" spans="4:15" ht="24.75" customHeight="1" x14ac:dyDescent="0.15">
      <c r="D3" s="7"/>
      <c r="E3" s="163" t="s">
        <v>3</v>
      </c>
      <c r="F3" s="163"/>
      <c r="G3" s="163"/>
      <c r="H3" s="163"/>
      <c r="I3" s="163"/>
      <c r="J3" s="163"/>
      <c r="K3" s="163"/>
      <c r="L3" s="8"/>
      <c r="M3" s="19"/>
    </row>
    <row r="4" spans="4:15" ht="23.25" customHeight="1" x14ac:dyDescent="0.15">
      <c r="D4" s="7"/>
      <c r="E4" s="125" t="s">
        <v>6</v>
      </c>
      <c r="F4" s="125"/>
      <c r="G4" s="125"/>
      <c r="H4" s="125"/>
      <c r="I4" s="168" t="s">
        <v>38</v>
      </c>
      <c r="J4" s="168"/>
      <c r="K4" s="168"/>
      <c r="L4" s="168"/>
      <c r="M4" s="168"/>
      <c r="N4" s="168"/>
      <c r="O4" s="168"/>
    </row>
    <row r="5" spans="4:15" ht="36.75" customHeight="1" x14ac:dyDescent="0.15">
      <c r="D5" s="7"/>
      <c r="E5" s="140" t="s">
        <v>37</v>
      </c>
      <c r="F5" s="140"/>
      <c r="G5" s="140"/>
      <c r="H5" s="140"/>
      <c r="I5" s="183" t="s">
        <v>35</v>
      </c>
      <c r="J5" s="184"/>
      <c r="K5" s="184"/>
      <c r="L5" s="184"/>
      <c r="M5" s="184"/>
      <c r="N5" s="184"/>
      <c r="O5" s="185"/>
    </row>
    <row r="6" spans="4:15" ht="4.5" customHeight="1" x14ac:dyDescent="0.15">
      <c r="D6" s="9"/>
      <c r="E6" s="29"/>
      <c r="F6" s="29"/>
      <c r="G6" s="29"/>
      <c r="H6" s="35"/>
      <c r="I6" s="23"/>
      <c r="J6" s="10"/>
      <c r="K6" s="10"/>
      <c r="L6" s="11"/>
      <c r="M6" s="19"/>
    </row>
    <row r="7" spans="4:15" ht="18.75" customHeight="1" x14ac:dyDescent="0.15">
      <c r="D7" s="1"/>
      <c r="E7" s="30"/>
      <c r="F7" s="30"/>
      <c r="G7" s="30"/>
      <c r="H7" s="36"/>
      <c r="I7" s="24"/>
      <c r="J7" s="12"/>
      <c r="K7" s="12"/>
      <c r="L7" s="13"/>
      <c r="M7" s="19"/>
    </row>
    <row r="8" spans="4:15" ht="22.5" customHeight="1" x14ac:dyDescent="0.15">
      <c r="D8" s="4"/>
      <c r="E8" s="31"/>
      <c r="F8" s="31"/>
      <c r="G8" s="31" t="s">
        <v>0</v>
      </c>
      <c r="H8" s="37"/>
      <c r="I8" s="25"/>
      <c r="J8" s="14"/>
      <c r="K8" s="14"/>
      <c r="L8" s="15"/>
      <c r="M8" s="19"/>
    </row>
    <row r="9" spans="4:15" ht="64.5" customHeight="1" x14ac:dyDescent="0.15">
      <c r="D9" s="7"/>
      <c r="E9" s="66" t="s">
        <v>1</v>
      </c>
      <c r="F9" s="66" t="s">
        <v>14</v>
      </c>
      <c r="G9" s="162" t="s">
        <v>64</v>
      </c>
      <c r="H9" s="162"/>
      <c r="I9" s="162"/>
      <c r="J9" s="162"/>
      <c r="K9" s="162"/>
      <c r="L9" s="16"/>
      <c r="M9" s="19"/>
    </row>
    <row r="10" spans="4:15" ht="171.75" customHeight="1" x14ac:dyDescent="0.15">
      <c r="D10" s="7"/>
      <c r="E10" s="66"/>
      <c r="F10" s="157" t="s">
        <v>8</v>
      </c>
      <c r="G10" s="174" t="s">
        <v>19</v>
      </c>
      <c r="H10" s="175"/>
      <c r="I10" s="175"/>
      <c r="J10" s="175"/>
      <c r="K10" s="176"/>
      <c r="L10" s="16"/>
      <c r="M10" s="19"/>
    </row>
    <row r="11" spans="4:15" ht="68.25" customHeight="1" x14ac:dyDescent="0.15">
      <c r="D11" s="7"/>
      <c r="E11" s="66"/>
      <c r="F11" s="152"/>
      <c r="G11" s="177" t="s">
        <v>18</v>
      </c>
      <c r="H11" s="178"/>
      <c r="I11" s="178"/>
      <c r="J11" s="178"/>
      <c r="K11" s="179"/>
      <c r="L11" s="16"/>
      <c r="M11" s="19"/>
    </row>
    <row r="12" spans="4:15" ht="81" customHeight="1" x14ac:dyDescent="0.15">
      <c r="D12" s="7"/>
      <c r="E12" s="66"/>
      <c r="F12" s="152"/>
      <c r="G12" s="180" t="s">
        <v>17</v>
      </c>
      <c r="H12" s="181"/>
      <c r="I12" s="181"/>
      <c r="J12" s="181"/>
      <c r="K12" s="182"/>
      <c r="L12" s="16"/>
      <c r="M12" s="19"/>
    </row>
    <row r="13" spans="4:15" ht="81" customHeight="1" x14ac:dyDescent="0.15">
      <c r="D13" s="7"/>
      <c r="E13" s="66"/>
      <c r="F13" s="158"/>
      <c r="G13" s="187" t="s">
        <v>20</v>
      </c>
      <c r="H13" s="188"/>
      <c r="I13" s="188"/>
      <c r="J13" s="188"/>
      <c r="K13" s="189"/>
      <c r="L13" s="16"/>
      <c r="M13" s="19"/>
    </row>
    <row r="14" spans="4:15" ht="88.5" customHeight="1" x14ac:dyDescent="0.15">
      <c r="D14" s="7"/>
      <c r="E14" s="66"/>
      <c r="F14" s="193" t="s">
        <v>22</v>
      </c>
      <c r="G14" s="190" t="s">
        <v>32</v>
      </c>
      <c r="H14" s="191"/>
      <c r="I14" s="191"/>
      <c r="J14" s="191"/>
      <c r="K14" s="192"/>
      <c r="L14" s="16"/>
      <c r="M14" s="19"/>
    </row>
    <row r="15" spans="4:15" ht="70.5" customHeight="1" x14ac:dyDescent="0.15">
      <c r="D15" s="7"/>
      <c r="E15" s="66"/>
      <c r="F15" s="194"/>
      <c r="G15" s="190" t="s">
        <v>33</v>
      </c>
      <c r="H15" s="191"/>
      <c r="I15" s="191"/>
      <c r="J15" s="191"/>
      <c r="K15" s="192"/>
      <c r="L15" s="16"/>
      <c r="M15" s="19"/>
    </row>
    <row r="16" spans="4:15" ht="61.5" customHeight="1" x14ac:dyDescent="0.15">
      <c r="D16" s="7"/>
      <c r="E16" s="66"/>
      <c r="F16" s="194"/>
      <c r="G16" s="190" t="s">
        <v>54</v>
      </c>
      <c r="H16" s="191"/>
      <c r="I16" s="191"/>
      <c r="J16" s="191"/>
      <c r="K16" s="192"/>
      <c r="L16" s="16"/>
      <c r="M16" s="19"/>
    </row>
    <row r="17" spans="4:13" ht="57" customHeight="1" x14ac:dyDescent="0.15">
      <c r="D17" s="7"/>
      <c r="E17" s="66"/>
      <c r="F17" s="195"/>
      <c r="G17" s="190" t="s">
        <v>34</v>
      </c>
      <c r="H17" s="191"/>
      <c r="I17" s="191"/>
      <c r="J17" s="191"/>
      <c r="K17" s="192"/>
      <c r="L17" s="16"/>
      <c r="M17" s="19"/>
    </row>
    <row r="18" spans="4:13" ht="21" customHeight="1" x14ac:dyDescent="0.15">
      <c r="D18" s="9"/>
      <c r="E18" s="52"/>
      <c r="F18" s="52"/>
      <c r="G18" s="52"/>
      <c r="H18" s="49"/>
      <c r="I18" s="50"/>
      <c r="J18" s="51"/>
      <c r="K18" s="51"/>
      <c r="L18" s="17"/>
      <c r="M18" s="19"/>
    </row>
    <row r="19" spans="4:13" ht="10.5" customHeight="1" x14ac:dyDescent="0.15">
      <c r="D19" s="19"/>
      <c r="L19" s="20"/>
      <c r="M19" s="19"/>
    </row>
    <row r="20" spans="4:13" ht="46.5" customHeight="1" x14ac:dyDescent="0.15">
      <c r="D20" s="19"/>
      <c r="E20" s="186" t="s">
        <v>9</v>
      </c>
      <c r="F20" s="186"/>
      <c r="G20" s="186"/>
      <c r="H20" s="186"/>
      <c r="I20" s="186"/>
      <c r="J20" s="186"/>
      <c r="K20" s="186"/>
      <c r="L20" s="20"/>
      <c r="M20" s="19"/>
    </row>
    <row r="21" spans="4:13" ht="25.5" customHeight="1" x14ac:dyDescent="0.15">
      <c r="E21" s="186"/>
      <c r="F21" s="186"/>
      <c r="G21" s="186"/>
      <c r="H21" s="186"/>
      <c r="I21" s="186"/>
      <c r="J21" s="186"/>
      <c r="K21" s="186"/>
    </row>
    <row r="22" spans="4:13" ht="54.75" customHeight="1" x14ac:dyDescent="0.15">
      <c r="E22" s="186"/>
      <c r="F22" s="186"/>
      <c r="G22" s="186"/>
      <c r="H22" s="186"/>
      <c r="I22" s="186"/>
      <c r="J22" s="186"/>
      <c r="K22" s="186"/>
    </row>
    <row r="23" spans="4:13" ht="30.75" customHeight="1" x14ac:dyDescent="0.15">
      <c r="H23" s="32"/>
      <c r="I23" s="32"/>
      <c r="J23" s="32"/>
      <c r="K23" s="32"/>
    </row>
    <row r="24" spans="4:13" ht="18.75" customHeight="1" x14ac:dyDescent="0.15">
      <c r="H24" s="32"/>
      <c r="I24" s="32"/>
      <c r="J24" s="32"/>
      <c r="K24" s="32"/>
    </row>
    <row r="25" spans="4:13" ht="18.75" customHeight="1" x14ac:dyDescent="0.15">
      <c r="H25" s="32"/>
      <c r="I25" s="32"/>
      <c r="J25" s="32"/>
      <c r="K25" s="32"/>
    </row>
    <row r="26" spans="4:13" ht="18.75" customHeight="1" x14ac:dyDescent="0.15">
      <c r="H26" s="32"/>
      <c r="I26" s="32"/>
      <c r="J26" s="32"/>
      <c r="K26" s="32"/>
    </row>
    <row r="27" spans="4:13" ht="18.75" customHeight="1" x14ac:dyDescent="0.15">
      <c r="H27" s="32"/>
      <c r="I27" s="67"/>
      <c r="J27" s="32"/>
      <c r="K27" s="32"/>
    </row>
    <row r="28" spans="4:13" ht="18.75" customHeight="1" x14ac:dyDescent="0.15">
      <c r="H28" s="32"/>
      <c r="I28" s="32"/>
      <c r="J28" s="32"/>
      <c r="K28" s="32"/>
    </row>
    <row r="29" spans="4:13" ht="18.75" customHeight="1" x14ac:dyDescent="0.15">
      <c r="H29" s="32"/>
      <c r="I29" s="32"/>
      <c r="J29" s="32"/>
      <c r="K29" s="32"/>
    </row>
    <row r="30" spans="4:13" ht="18.75" customHeight="1" x14ac:dyDescent="0.15">
      <c r="H30" s="32"/>
      <c r="I30" s="32"/>
      <c r="J30" s="32"/>
      <c r="K30" s="32"/>
    </row>
    <row r="31" spans="4:13" ht="18.75" customHeight="1" x14ac:dyDescent="0.15"/>
    <row r="32" spans="4: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x14ac:dyDescent="0.15"/>
    <row r="73" x14ac:dyDescent="0.15"/>
    <row r="74" x14ac:dyDescent="0.15"/>
  </sheetData>
  <mergeCells count="17">
    <mergeCell ref="G12:K12"/>
    <mergeCell ref="E4:H4"/>
    <mergeCell ref="I4:O4"/>
    <mergeCell ref="I5:O5"/>
    <mergeCell ref="E20:K22"/>
    <mergeCell ref="G13:K13"/>
    <mergeCell ref="F10:F13"/>
    <mergeCell ref="G14:K14"/>
    <mergeCell ref="F14:F17"/>
    <mergeCell ref="G15:K15"/>
    <mergeCell ref="G16:K16"/>
    <mergeCell ref="G17:K17"/>
    <mergeCell ref="E3:K3"/>
    <mergeCell ref="E5:H5"/>
    <mergeCell ref="G9:K9"/>
    <mergeCell ref="G10:K10"/>
    <mergeCell ref="G11:K11"/>
  </mergeCells>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B6:B7"/>
  <sheetViews>
    <sheetView workbookViewId="0">
      <selection activeCell="B6" sqref="B6:B7"/>
    </sheetView>
  </sheetViews>
  <sheetFormatPr baseColWidth="10" defaultRowHeight="13" x14ac:dyDescent="0.15"/>
  <sheetData>
    <row r="6" spans="2:2" x14ac:dyDescent="0.15">
      <c r="B6" t="s">
        <v>4</v>
      </c>
    </row>
    <row r="7" spans="2:2" x14ac:dyDescent="0.15">
      <c r="B7"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Anexo cuantitativo</vt:lpstr>
      <vt:lpstr>Anexo Cualitativo</vt:lpstr>
      <vt:lpstr>Ejemplo Cuantitativo</vt:lpstr>
      <vt:lpstr> Ejemplo Cualitativo</vt:lpstr>
      <vt:lpstr>Hoja2</vt:lpstr>
      <vt:lpstr>'Anexo Cualitativo'!Área_de_impresión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Microsoft Office User</cp:lastModifiedBy>
  <cp:lastPrinted>2022-04-01T19:09:26Z</cp:lastPrinted>
  <dcterms:created xsi:type="dcterms:W3CDTF">2010-06-02T18:44:59Z</dcterms:created>
  <dcterms:modified xsi:type="dcterms:W3CDTF">2023-03-31T19:01:02Z</dcterms:modified>
</cp:coreProperties>
</file>