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75" yWindow="150" windowWidth="10680" windowHeight="8415" tabRatio="845"/>
  </bookViews>
  <sheets>
    <sheet name="Tot" sheetId="19" r:id="rId1"/>
  </sheets>
  <definedNames>
    <definedName name="_xlnm.Print_Area" localSheetId="0">Tot!$A$1:$N$148</definedName>
  </definedNames>
  <calcPr calcId="124519"/>
</workbook>
</file>

<file path=xl/calcChain.xml><?xml version="1.0" encoding="utf-8"?>
<calcChain xmlns="http://schemas.openxmlformats.org/spreadsheetml/2006/main">
  <c r="J101" i="19"/>
  <c r="J18" l="1"/>
  <c r="H114" l="1"/>
  <c r="B18" l="1"/>
  <c r="B10"/>
  <c r="C74" l="1"/>
  <c r="M30" l="1"/>
  <c r="L30"/>
  <c r="K30"/>
  <c r="J30"/>
  <c r="I30"/>
  <c r="H30"/>
  <c r="G30"/>
  <c r="F30"/>
  <c r="E30"/>
  <c r="D30"/>
  <c r="C30"/>
  <c r="B30"/>
  <c r="N29"/>
  <c r="N28"/>
  <c r="C133"/>
  <c r="N30" l="1"/>
  <c r="M147"/>
  <c r="L147"/>
  <c r="K147"/>
  <c r="J147"/>
  <c r="I147"/>
  <c r="H147"/>
  <c r="G147"/>
  <c r="F147"/>
  <c r="E147"/>
  <c r="D147"/>
  <c r="C147"/>
  <c r="B147"/>
  <c r="M36"/>
  <c r="L36"/>
  <c r="K36"/>
  <c r="J36"/>
  <c r="I36"/>
  <c r="H36"/>
  <c r="G36"/>
  <c r="F36"/>
  <c r="E36"/>
  <c r="D36"/>
  <c r="C36"/>
  <c r="B36"/>
  <c r="N35"/>
  <c r="N34"/>
  <c r="K10"/>
  <c r="L10"/>
  <c r="M10"/>
  <c r="N61"/>
  <c r="N52"/>
  <c r="N67"/>
  <c r="N68"/>
  <c r="N69"/>
  <c r="N70"/>
  <c r="N71"/>
  <c r="N72"/>
  <c r="N73"/>
  <c r="N66"/>
  <c r="N79"/>
  <c r="N80"/>
  <c r="N81"/>
  <c r="N82"/>
  <c r="N83"/>
  <c r="N78"/>
  <c r="N89"/>
  <c r="N90"/>
  <c r="N91"/>
  <c r="N92"/>
  <c r="N93"/>
  <c r="N94"/>
  <c r="N95"/>
  <c r="N96"/>
  <c r="N97"/>
  <c r="N98"/>
  <c r="N99"/>
  <c r="N100"/>
  <c r="N88"/>
  <c r="N106"/>
  <c r="N107"/>
  <c r="N108"/>
  <c r="N109"/>
  <c r="N110"/>
  <c r="N111"/>
  <c r="N112"/>
  <c r="N113"/>
  <c r="N105"/>
  <c r="C12"/>
  <c r="E133"/>
  <c r="E12" s="1"/>
  <c r="F133"/>
  <c r="F12" s="1"/>
  <c r="G133"/>
  <c r="G12" s="1"/>
  <c r="H133"/>
  <c r="H12" s="1"/>
  <c r="I133"/>
  <c r="J133"/>
  <c r="K133"/>
  <c r="K12" s="1"/>
  <c r="L133"/>
  <c r="L12" s="1"/>
  <c r="M133"/>
  <c r="M12" s="1"/>
  <c r="B133"/>
  <c r="C114"/>
  <c r="D114"/>
  <c r="E114"/>
  <c r="F114"/>
  <c r="G114"/>
  <c r="I114"/>
  <c r="J114"/>
  <c r="K114"/>
  <c r="L114"/>
  <c r="M114"/>
  <c r="B114"/>
  <c r="C101"/>
  <c r="D101"/>
  <c r="D133" s="1"/>
  <c r="D12" s="1"/>
  <c r="E101"/>
  <c r="F101"/>
  <c r="G101"/>
  <c r="H101"/>
  <c r="I101"/>
  <c r="K101"/>
  <c r="L101"/>
  <c r="M101"/>
  <c r="B101"/>
  <c r="C84"/>
  <c r="D84"/>
  <c r="E84"/>
  <c r="F84"/>
  <c r="G84"/>
  <c r="H84"/>
  <c r="I84"/>
  <c r="J84"/>
  <c r="K84"/>
  <c r="L84"/>
  <c r="M84"/>
  <c r="B84"/>
  <c r="D74"/>
  <c r="E74"/>
  <c r="F74"/>
  <c r="G74"/>
  <c r="H74"/>
  <c r="I74"/>
  <c r="J74"/>
  <c r="K74"/>
  <c r="L74"/>
  <c r="M74"/>
  <c r="B74"/>
  <c r="C62"/>
  <c r="D62"/>
  <c r="E62"/>
  <c r="F62"/>
  <c r="G62"/>
  <c r="H62"/>
  <c r="I62"/>
  <c r="J62"/>
  <c r="K62"/>
  <c r="L62"/>
  <c r="M62"/>
  <c r="B62"/>
  <c r="C24"/>
  <c r="D24"/>
  <c r="E24"/>
  <c r="F24"/>
  <c r="G24"/>
  <c r="H24"/>
  <c r="I24"/>
  <c r="J24"/>
  <c r="K24"/>
  <c r="L24"/>
  <c r="M24"/>
  <c r="B24"/>
  <c r="I12"/>
  <c r="J12"/>
  <c r="C18"/>
  <c r="D18"/>
  <c r="E18"/>
  <c r="F18"/>
  <c r="G18"/>
  <c r="H18"/>
  <c r="I18"/>
  <c r="K18"/>
  <c r="L18"/>
  <c r="M18"/>
  <c r="N36" l="1"/>
  <c r="N8"/>
  <c r="N74"/>
  <c r="N101"/>
  <c r="N114"/>
  <c r="K119"/>
  <c r="L119"/>
  <c r="M119" l="1"/>
  <c r="N53"/>
  <c r="N54"/>
  <c r="N55"/>
  <c r="N56"/>
  <c r="N57"/>
  <c r="N58"/>
  <c r="N59"/>
  <c r="N60"/>
  <c r="N17"/>
  <c r="C48"/>
  <c r="D48"/>
  <c r="E48"/>
  <c r="F48"/>
  <c r="G48"/>
  <c r="H48"/>
  <c r="I48"/>
  <c r="J48"/>
  <c r="K48"/>
  <c r="L48"/>
  <c r="M48"/>
  <c r="B48"/>
  <c r="N47"/>
  <c r="N46"/>
  <c r="N40"/>
  <c r="C42"/>
  <c r="D42"/>
  <c r="E42"/>
  <c r="F42"/>
  <c r="G42"/>
  <c r="H42"/>
  <c r="I42"/>
  <c r="J42"/>
  <c r="K42"/>
  <c r="L42"/>
  <c r="M42"/>
  <c r="B42"/>
  <c r="N41"/>
  <c r="N23"/>
  <c r="N22"/>
  <c r="N16"/>
  <c r="N9"/>
  <c r="N10" s="1"/>
  <c r="N62" l="1"/>
  <c r="N18"/>
  <c r="N84"/>
  <c r="N24"/>
  <c r="N48"/>
  <c r="N42"/>
  <c r="BB3" l="1"/>
  <c r="BB5"/>
  <c r="BB7"/>
  <c r="BB12"/>
  <c r="BB25"/>
  <c r="BB50"/>
  <c r="BB52"/>
  <c r="BB54"/>
  <c r="BB56"/>
  <c r="BB58"/>
  <c r="BB60"/>
  <c r="BB2"/>
  <c r="BB4"/>
  <c r="BB6"/>
  <c r="BB8"/>
  <c r="BB13"/>
  <c r="BB51"/>
  <c r="BB53"/>
  <c r="BB55"/>
  <c r="BB57"/>
  <c r="BB59"/>
  <c r="BB63"/>
</calcChain>
</file>

<file path=xl/sharedStrings.xml><?xml version="1.0" encoding="utf-8"?>
<sst xmlns="http://schemas.openxmlformats.org/spreadsheetml/2006/main" count="333" uniqueCount="98">
  <si>
    <t>Total</t>
  </si>
  <si>
    <t>Mujeres</t>
  </si>
  <si>
    <t>Mes</t>
  </si>
  <si>
    <t>Menor de 17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</si>
  <si>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</si>
  <si>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</si>
  <si>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</si>
  <si>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</si>
  <si>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</si>
  <si>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</si>
  <si>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</si>
  <si>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</si>
  <si>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</si>
  <si>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</si>
  <si>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</si>
  <si>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</si>
  <si>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</si>
  <si>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</si>
  <si>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</si>
  <si>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</si>
  <si>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</si>
  <si>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</si>
  <si>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</si>
  <si>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</si>
  <si>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</si>
  <si>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</si>
  <si>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</si>
  <si>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</si>
  <si>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</si>
  <si>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</si>
  <si>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</si>
  <si>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</si>
  <si>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</si>
  <si>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</si>
  <si>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</si>
  <si>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</si>
  <si>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</si>
  <si>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</si>
  <si>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</si>
  <si>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</si>
  <si>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</si>
  <si>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</si>
  <si>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</si>
  <si>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</si>
  <si>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</si>
  <si>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</si>
  <si>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</si>
  <si>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</si>
  <si>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</si>
  <si>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</si>
  <si>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</si>
  <si>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</si>
  <si>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</si>
  <si>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</si>
  <si>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</si>
  <si>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</si>
  <si>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</si>
  <si>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</si>
  <si>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</si>
  <si>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</si>
  <si>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</si>
  <si>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</si>
  <si>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</si>
  <si>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</si>
  <si>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</si>
  <si>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</si>
  <si>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</si>
  <si>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</si>
  <si>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</si>
  <si>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</si>
  <si>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</si>
  <si>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</si>
  <si>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</si>
  <si>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</si>
  <si>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</si>
  <si>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</si>
  <si>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</si>
  <si>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</si>
  <si>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Atendidos</t>
  </si>
  <si>
    <t>Total de Atendidos en Programas</t>
  </si>
  <si>
    <t>Total General de Atendidos</t>
  </si>
  <si>
    <t>Jun</t>
  </si>
  <si>
    <t>Jul</t>
  </si>
  <si>
    <t>Ago</t>
  </si>
  <si>
    <t>Sep</t>
  </si>
  <si>
    <t>Oct</t>
  </si>
  <si>
    <t>51 a 59</t>
  </si>
  <si>
    <t>Mayor de 60</t>
  </si>
  <si>
    <t>Total por Genero Adultos Mayores</t>
  </si>
  <si>
    <t>Total por Genero Adultos Mayores de Te Queremos con Chamba</t>
  </si>
  <si>
    <t>Nov</t>
  </si>
  <si>
    <t>Dic</t>
  </si>
  <si>
    <t>Total por Genero Discapacitados</t>
  </si>
  <si>
    <t>Puestos Ofertados por Empresa</t>
  </si>
  <si>
    <t>Puestos Ofertados</t>
  </si>
  <si>
    <t>Total por Genero Te Queremos con Chamba</t>
  </si>
  <si>
    <t>Total por Genero de Empleo Temporal</t>
  </si>
  <si>
    <t>Fuente: Base de Datos de Promoción Laboral a 31 de Enero de 2023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</si>
</sst>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3" fontId="3" fillId="2" borderId="6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8"/>
  <sheetViews>
    <sheetView tabSelected="1" view="pageBreakPreview" topLeftCell="A121" zoomScaleSheetLayoutView="100" workbookViewId="0">
      <selection activeCell="T141" sqref="T141"/>
    </sheetView>
  </sheetViews>
  <sheetFormatPr baseColWidth="10" defaultColWidth="28.28515625" defaultRowHeight="15"/>
  <cols>
    <col min="1" max="1" width="54.42578125" bestFit="1" customWidth="1"/>
    <col min="2" max="2" width="6.5703125" customWidth="1"/>
    <col min="3" max="10" width="6.28515625" customWidth="1"/>
    <col min="11" max="13" width="6.28515625" hidden="1" customWidth="1"/>
    <col min="14" max="14" width="6.140625" customWidth="1"/>
    <col min="15" max="15" width="9.5703125" customWidth="1"/>
    <col min="16" max="16" width="10" customWidth="1"/>
    <col min="17" max="17" width="10.7109375" customWidth="1"/>
    <col min="18" max="19" width="12.140625" customWidth="1"/>
  </cols>
  <sheetData>
    <row r="1" spans="1:5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54" ht="15.75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BB2" t="e">
        <f>SUM(Tot!#REF!)</f>
        <v>#REF!</v>
      </c>
    </row>
    <row r="3" spans="1:54" ht="15.75">
      <c r="A3" s="60" t="s">
        <v>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BB3" t="e">
        <f>SUM(Tot!#REF!)</f>
        <v>#REF!</v>
      </c>
    </row>
    <row r="4" spans="1:54" ht="15.75">
      <c r="A4" s="60" t="s">
        <v>73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49"/>
      <c r="BB4" t="e">
        <f>SUM(Tot!#REF!)</f>
        <v>#REF!</v>
      </c>
    </row>
    <row r="5" spans="1:54" ht="15.75">
      <c r="A5" s="57" t="s">
        <v>74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BB5" t="e">
        <f>SUM(Tot!#REF!)</f>
        <v>#REF!</v>
      </c>
    </row>
    <row r="6" spans="1:54" ht="18.75">
      <c r="A6" s="58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BB6" t="e">
        <f>SUM(Tot!#REF!)</f>
        <v>#REF!</v>
      </c>
    </row>
    <row r="7" spans="1:54">
      <c r="A7" s="1"/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23" t="s">
        <v>81</v>
      </c>
      <c r="H7" s="23" t="s">
        <v>82</v>
      </c>
      <c r="I7" s="23" t="s">
        <v>83</v>
      </c>
      <c r="J7" s="23" t="s">
        <v>84</v>
      </c>
      <c r="K7" s="23" t="s">
        <v>85</v>
      </c>
      <c r="L7" s="23" t="s">
        <v>90</v>
      </c>
      <c r="M7" s="23" t="s">
        <v>91</v>
      </c>
      <c r="N7" s="1" t="s">
        <v>0</v>
      </c>
      <c r="BB7" t="e">
        <f>SUM(Tot!#REF!)</f>
        <v>#REF!</v>
      </c>
    </row>
    <row r="8" spans="1:54" ht="15.75">
      <c r="A8" s="19" t="s">
        <v>24</v>
      </c>
      <c r="B8" s="29">
        <v>33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/>
      <c r="L8" s="29"/>
      <c r="M8" s="29"/>
      <c r="N8" s="30">
        <f>SUM(B8:M8)</f>
        <v>33</v>
      </c>
      <c r="BB8" t="e">
        <f>SUM(Tot!#REF!)</f>
        <v>#REF!</v>
      </c>
    </row>
    <row r="9" spans="1:54" ht="15.75">
      <c r="A9" s="19" t="s">
        <v>79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/>
      <c r="L9" s="29"/>
      <c r="M9" s="29"/>
      <c r="N9" s="30">
        <f>SUM(B9:M9)</f>
        <v>0</v>
      </c>
    </row>
    <row r="10" spans="1:54" ht="15.75">
      <c r="A10" s="20" t="s">
        <v>80</v>
      </c>
      <c r="B10" s="31">
        <f>SUM(B8:B9)</f>
        <v>33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f t="shared" ref="K10:M10" si="0">SUM(K8:K9)</f>
        <v>0</v>
      </c>
      <c r="L10" s="31">
        <f t="shared" si="0"/>
        <v>0</v>
      </c>
      <c r="M10" s="31">
        <f t="shared" si="0"/>
        <v>0</v>
      </c>
      <c r="N10" s="32">
        <f>SUM(N8:N9)</f>
        <v>33</v>
      </c>
    </row>
    <row r="11" spans="1:54" ht="15.75">
      <c r="A11" s="45" t="s">
        <v>94</v>
      </c>
      <c r="B11" s="46">
        <v>189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/>
      <c r="L11" s="46"/>
      <c r="M11" s="46"/>
      <c r="N11" s="54"/>
    </row>
    <row r="12" spans="1:54" ht="15.75">
      <c r="A12" s="21" t="s">
        <v>23</v>
      </c>
      <c r="B12" s="33">
        <v>1688</v>
      </c>
      <c r="C12" s="33">
        <f t="shared" ref="C12:M12" si="1">C133</f>
        <v>0</v>
      </c>
      <c r="D12" s="33">
        <f t="shared" si="1"/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>H133</f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55"/>
      <c r="BB12" t="e">
        <f>SUM(Tot!#REF!)</f>
        <v>#REF!</v>
      </c>
    </row>
    <row r="13" spans="1:54">
      <c r="A13" s="61" t="s">
        <v>97</v>
      </c>
      <c r="B13" s="61"/>
      <c r="C13" s="61"/>
      <c r="D13" s="61"/>
      <c r="E13" s="61"/>
      <c r="F13" s="61"/>
      <c r="G13" s="61"/>
      <c r="H13" s="62"/>
      <c r="I13" s="62"/>
      <c r="J13" s="62"/>
      <c r="K13" s="62"/>
      <c r="L13" s="62"/>
      <c r="M13" s="62"/>
      <c r="N13" s="62"/>
      <c r="BB13" t="e">
        <f>SUM(Tot!#REF!)</f>
        <v>#REF!</v>
      </c>
    </row>
    <row r="14" spans="1:54" ht="18.75">
      <c r="A14" s="63" t="s">
        <v>78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54">
      <c r="A15" s="14" t="s">
        <v>11</v>
      </c>
      <c r="B15" s="1" t="s">
        <v>13</v>
      </c>
      <c r="C15" s="1" t="s">
        <v>14</v>
      </c>
      <c r="D15" s="1" t="s">
        <v>15</v>
      </c>
      <c r="E15" s="1" t="s">
        <v>16</v>
      </c>
      <c r="F15" s="1" t="s">
        <v>17</v>
      </c>
      <c r="G15" s="23" t="s">
        <v>81</v>
      </c>
      <c r="H15" s="23" t="s">
        <v>82</v>
      </c>
      <c r="I15" s="23" t="s">
        <v>83</v>
      </c>
      <c r="J15" s="23" t="s">
        <v>84</v>
      </c>
      <c r="K15" s="23" t="s">
        <v>85</v>
      </c>
      <c r="L15" s="23" t="s">
        <v>90</v>
      </c>
      <c r="M15" s="23" t="s">
        <v>91</v>
      </c>
      <c r="N15" s="1" t="s">
        <v>0</v>
      </c>
      <c r="P15" s="27"/>
      <c r="Q15" s="27"/>
      <c r="R15" s="27"/>
      <c r="S15" s="27"/>
    </row>
    <row r="16" spans="1:54">
      <c r="A16" s="3" t="s">
        <v>1</v>
      </c>
      <c r="B16" s="34">
        <v>20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7">
        <v>0</v>
      </c>
      <c r="J16" s="34">
        <v>0</v>
      </c>
      <c r="K16" s="34"/>
      <c r="L16" s="34"/>
      <c r="M16" s="34"/>
      <c r="N16" s="35">
        <f>SUM(B16:M16)</f>
        <v>20</v>
      </c>
      <c r="O16" s="24"/>
      <c r="P16" s="25"/>
      <c r="Q16" s="25"/>
      <c r="R16" s="27"/>
      <c r="S16" s="25"/>
    </row>
    <row r="17" spans="1:54">
      <c r="A17" s="3" t="s">
        <v>12</v>
      </c>
      <c r="B17" s="34">
        <v>13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7">
        <v>0</v>
      </c>
      <c r="J17" s="34">
        <v>0</v>
      </c>
      <c r="K17" s="34"/>
      <c r="L17" s="34"/>
      <c r="M17" s="34"/>
      <c r="N17" s="35">
        <f>SUM(B17:M17)</f>
        <v>13</v>
      </c>
      <c r="O17" s="24"/>
      <c r="P17" s="25"/>
      <c r="Q17" s="25"/>
      <c r="R17" s="27"/>
      <c r="S17" s="27"/>
    </row>
    <row r="18" spans="1:54">
      <c r="A18" s="6" t="s">
        <v>0</v>
      </c>
      <c r="B18" s="36">
        <f>SUM(B16:B17)</f>
        <v>33</v>
      </c>
      <c r="C18" s="36">
        <f t="shared" ref="C18:M18" si="2">SUM(C16:C17)</f>
        <v>0</v>
      </c>
      <c r="D18" s="36">
        <f t="shared" si="2"/>
        <v>0</v>
      </c>
      <c r="E18" s="36">
        <f t="shared" si="2"/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>SUM(J16:J17)</f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>SUM(N16:N17)</f>
        <v>33</v>
      </c>
      <c r="P18" s="27"/>
      <c r="Q18" s="27"/>
      <c r="R18" s="27"/>
      <c r="S18" s="27"/>
    </row>
    <row r="19" spans="1:54">
      <c r="A19" s="61" t="s">
        <v>97</v>
      </c>
      <c r="B19" s="61"/>
      <c r="C19" s="61"/>
      <c r="D19" s="61"/>
      <c r="E19" s="61"/>
      <c r="F19" s="61"/>
      <c r="G19" s="61"/>
      <c r="H19" s="62"/>
      <c r="I19" s="62"/>
      <c r="J19" s="62"/>
      <c r="K19" s="62"/>
      <c r="L19" s="62"/>
      <c r="M19" s="62"/>
      <c r="N19" s="62"/>
      <c r="P19" s="27"/>
      <c r="Q19" s="27"/>
      <c r="R19" s="27"/>
      <c r="S19" s="27"/>
    </row>
    <row r="20" spans="1:54" ht="18.75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P20" s="27"/>
      <c r="Q20" s="27"/>
      <c r="R20" s="27"/>
      <c r="S20" s="27"/>
    </row>
    <row r="21" spans="1:54">
      <c r="A21" s="17"/>
      <c r="B21" s="16" t="s">
        <v>13</v>
      </c>
      <c r="C21" s="16" t="s">
        <v>14</v>
      </c>
      <c r="D21" s="16" t="s">
        <v>15</v>
      </c>
      <c r="E21" s="16" t="s">
        <v>16</v>
      </c>
      <c r="F21" s="16" t="s">
        <v>17</v>
      </c>
      <c r="G21" s="23" t="s">
        <v>81</v>
      </c>
      <c r="H21" s="23" t="s">
        <v>82</v>
      </c>
      <c r="I21" s="23" t="s">
        <v>83</v>
      </c>
      <c r="J21" s="23" t="s">
        <v>84</v>
      </c>
      <c r="K21" s="23" t="s">
        <v>85</v>
      </c>
      <c r="L21" s="23" t="s">
        <v>90</v>
      </c>
      <c r="M21" s="23" t="s">
        <v>91</v>
      </c>
      <c r="N21" s="16" t="s">
        <v>0</v>
      </c>
      <c r="P21" s="27"/>
      <c r="Q21" s="27"/>
      <c r="R21" s="27"/>
      <c r="S21" s="27"/>
    </row>
    <row r="22" spans="1:54">
      <c r="A22" s="7" t="s">
        <v>76</v>
      </c>
      <c r="B22" s="37">
        <v>0</v>
      </c>
      <c r="C22" s="37">
        <v>0</v>
      </c>
      <c r="D22" s="29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29">
        <v>0</v>
      </c>
      <c r="K22" s="29"/>
      <c r="L22" s="29"/>
      <c r="M22" s="29"/>
      <c r="N22" s="38">
        <f>SUM(B22:M22)</f>
        <v>0</v>
      </c>
      <c r="O22" s="26"/>
      <c r="P22" s="28"/>
      <c r="Q22" s="28"/>
      <c r="R22" s="28"/>
      <c r="S22" s="27"/>
    </row>
    <row r="23" spans="1:54">
      <c r="A23" s="7" t="s">
        <v>77</v>
      </c>
      <c r="B23" s="37">
        <v>0</v>
      </c>
      <c r="C23" s="37">
        <v>0</v>
      </c>
      <c r="D23" s="29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29">
        <v>0</v>
      </c>
      <c r="K23" s="29"/>
      <c r="L23" s="29"/>
      <c r="M23" s="29"/>
      <c r="N23" s="38">
        <f>SUM(B23:M23)</f>
        <v>0</v>
      </c>
      <c r="O23" s="26"/>
      <c r="P23" s="28"/>
      <c r="Q23" s="28"/>
      <c r="R23" s="28"/>
      <c r="S23" s="27"/>
    </row>
    <row r="24" spans="1:54">
      <c r="A24" s="18" t="s">
        <v>24</v>
      </c>
      <c r="B24" s="39">
        <f>SUM(B22:B23)</f>
        <v>0</v>
      </c>
      <c r="C24" s="39">
        <f t="shared" ref="C24:M24" si="3">SUM(C22:C23)</f>
        <v>0</v>
      </c>
      <c r="D24" s="39">
        <f t="shared" si="3"/>
        <v>0</v>
      </c>
      <c r="E24" s="39">
        <f t="shared" si="3"/>
        <v>0</v>
      </c>
      <c r="F24" s="39">
        <f t="shared" si="3"/>
        <v>0</v>
      </c>
      <c r="G24" s="39">
        <f t="shared" si="3"/>
        <v>0</v>
      </c>
      <c r="H24" s="39">
        <f t="shared" si="3"/>
        <v>0</v>
      </c>
      <c r="I24" s="39">
        <f t="shared" si="3"/>
        <v>0</v>
      </c>
      <c r="J24" s="39">
        <f t="shared" si="3"/>
        <v>0</v>
      </c>
      <c r="K24" s="39">
        <f t="shared" si="3"/>
        <v>0</v>
      </c>
      <c r="L24" s="39">
        <f t="shared" si="3"/>
        <v>0</v>
      </c>
      <c r="M24" s="39">
        <f t="shared" si="3"/>
        <v>0</v>
      </c>
      <c r="N24" s="39">
        <f>SUM(N22:N23)</f>
        <v>0</v>
      </c>
      <c r="O24" s="49"/>
      <c r="P24" s="27"/>
      <c r="Q24" s="27"/>
      <c r="R24" s="27"/>
      <c r="S24" s="27"/>
    </row>
    <row r="25" spans="1:54">
      <c r="A25" s="61" t="s">
        <v>97</v>
      </c>
      <c r="B25" s="61"/>
      <c r="C25" s="61"/>
      <c r="D25" s="61"/>
      <c r="E25" s="61"/>
      <c r="F25" s="61"/>
      <c r="G25" s="61"/>
      <c r="H25" s="62"/>
      <c r="I25" s="62"/>
      <c r="J25" s="62"/>
      <c r="K25" s="62"/>
      <c r="L25" s="62"/>
      <c r="M25" s="62"/>
      <c r="N25" s="62"/>
      <c r="BB25" t="e">
        <f>SUM(Tot!#REF!)</f>
        <v>#REF!</v>
      </c>
    </row>
    <row r="26" spans="1:54" ht="18.75">
      <c r="A26" s="64" t="s">
        <v>95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54">
      <c r="A27" s="17"/>
      <c r="B27" s="23" t="s">
        <v>13</v>
      </c>
      <c r="C27" s="23" t="s">
        <v>14</v>
      </c>
      <c r="D27" s="23" t="s">
        <v>15</v>
      </c>
      <c r="E27" s="23" t="s">
        <v>16</v>
      </c>
      <c r="F27" s="23" t="s">
        <v>17</v>
      </c>
      <c r="G27" s="23" t="s">
        <v>81</v>
      </c>
      <c r="H27" s="23" t="s">
        <v>82</v>
      </c>
      <c r="I27" s="23" t="s">
        <v>83</v>
      </c>
      <c r="J27" s="23" t="s">
        <v>84</v>
      </c>
      <c r="K27" s="23" t="s">
        <v>85</v>
      </c>
      <c r="L27" s="23" t="s">
        <v>90</v>
      </c>
      <c r="M27" s="23" t="s">
        <v>91</v>
      </c>
      <c r="N27" s="23" t="s">
        <v>0</v>
      </c>
    </row>
    <row r="28" spans="1:54">
      <c r="A28" s="7" t="s">
        <v>76</v>
      </c>
      <c r="B28" s="37">
        <v>0</v>
      </c>
      <c r="C28" s="37">
        <v>0</v>
      </c>
      <c r="D28" s="29">
        <v>0</v>
      </c>
      <c r="E28" s="37">
        <v>0</v>
      </c>
      <c r="F28" s="37">
        <v>0</v>
      </c>
      <c r="G28" s="37">
        <v>0</v>
      </c>
      <c r="H28" s="37">
        <v>0</v>
      </c>
      <c r="I28" s="50">
        <v>0</v>
      </c>
      <c r="J28" s="29">
        <v>0</v>
      </c>
      <c r="K28" s="29">
        <v>0</v>
      </c>
      <c r="L28" s="29">
        <v>0</v>
      </c>
      <c r="M28" s="29">
        <v>0</v>
      </c>
      <c r="N28" s="38">
        <f>SUM(B28:M28)</f>
        <v>0</v>
      </c>
    </row>
    <row r="29" spans="1:54">
      <c r="A29" s="7" t="s">
        <v>77</v>
      </c>
      <c r="B29" s="37">
        <v>0</v>
      </c>
      <c r="C29" s="37">
        <v>0</v>
      </c>
      <c r="D29" s="29">
        <v>0</v>
      </c>
      <c r="E29" s="37">
        <v>0</v>
      </c>
      <c r="F29" s="37">
        <v>0</v>
      </c>
      <c r="G29" s="37">
        <v>0</v>
      </c>
      <c r="H29" s="37">
        <v>0</v>
      </c>
      <c r="I29" s="50">
        <v>0</v>
      </c>
      <c r="J29" s="29">
        <v>0</v>
      </c>
      <c r="K29" s="29">
        <v>0</v>
      </c>
      <c r="L29" s="29">
        <v>0</v>
      </c>
      <c r="M29" s="29">
        <v>0</v>
      </c>
      <c r="N29" s="38">
        <f>SUM(B29:M29)</f>
        <v>0</v>
      </c>
    </row>
    <row r="30" spans="1:54">
      <c r="A30" s="18" t="s">
        <v>24</v>
      </c>
      <c r="B30" s="39">
        <f>SUM(B28:B29)</f>
        <v>0</v>
      </c>
      <c r="C30" s="39">
        <f t="shared" ref="C30:M30" si="4">SUM(C28:C29)</f>
        <v>0</v>
      </c>
      <c r="D30" s="39">
        <f t="shared" si="4"/>
        <v>0</v>
      </c>
      <c r="E30" s="39">
        <f t="shared" si="4"/>
        <v>0</v>
      </c>
      <c r="F30" s="39">
        <f t="shared" si="4"/>
        <v>0</v>
      </c>
      <c r="G30" s="39">
        <f t="shared" si="4"/>
        <v>0</v>
      </c>
      <c r="H30" s="39">
        <f t="shared" si="4"/>
        <v>0</v>
      </c>
      <c r="I30" s="39">
        <f t="shared" si="4"/>
        <v>0</v>
      </c>
      <c r="J30" s="39">
        <f t="shared" si="4"/>
        <v>0</v>
      </c>
      <c r="K30" s="39">
        <f t="shared" si="4"/>
        <v>0</v>
      </c>
      <c r="L30" s="39">
        <f t="shared" si="4"/>
        <v>0</v>
      </c>
      <c r="M30" s="39">
        <f t="shared" si="4"/>
        <v>0</v>
      </c>
      <c r="N30" s="39">
        <f>SUM(N28:N29)</f>
        <v>0</v>
      </c>
    </row>
    <row r="31" spans="1:54">
      <c r="A31" s="61" t="s">
        <v>97</v>
      </c>
      <c r="B31" s="61"/>
      <c r="C31" s="61"/>
      <c r="D31" s="61"/>
      <c r="E31" s="61"/>
      <c r="F31" s="61"/>
      <c r="G31" s="61"/>
      <c r="H31" s="62"/>
      <c r="I31" s="62"/>
      <c r="J31" s="62"/>
      <c r="K31" s="62"/>
      <c r="L31" s="62"/>
      <c r="M31" s="62"/>
      <c r="N31" s="62"/>
    </row>
    <row r="32" spans="1:54" ht="18.75">
      <c r="A32" s="64" t="s">
        <v>92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4">
      <c r="A33" s="17"/>
      <c r="B33" s="23" t="s">
        <v>13</v>
      </c>
      <c r="C33" s="23" t="s">
        <v>14</v>
      </c>
      <c r="D33" s="23" t="s">
        <v>15</v>
      </c>
      <c r="E33" s="23" t="s">
        <v>16</v>
      </c>
      <c r="F33" s="23" t="s">
        <v>17</v>
      </c>
      <c r="G33" s="23" t="s">
        <v>81</v>
      </c>
      <c r="H33" s="23" t="s">
        <v>82</v>
      </c>
      <c r="I33" s="23" t="s">
        <v>83</v>
      </c>
      <c r="J33" s="23" t="s">
        <v>84</v>
      </c>
      <c r="K33" s="23" t="s">
        <v>85</v>
      </c>
      <c r="L33" s="23" t="s">
        <v>90</v>
      </c>
      <c r="M33" s="23" t="s">
        <v>91</v>
      </c>
      <c r="N33" s="23" t="s">
        <v>0</v>
      </c>
    </row>
    <row r="34" spans="1:14">
      <c r="A34" s="7" t="s">
        <v>76</v>
      </c>
      <c r="B34" s="37">
        <v>0</v>
      </c>
      <c r="C34" s="37">
        <v>0</v>
      </c>
      <c r="D34" s="29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29">
        <v>0</v>
      </c>
      <c r="K34" s="29">
        <v>0</v>
      </c>
      <c r="L34" s="29">
        <v>0</v>
      </c>
      <c r="M34" s="29">
        <v>0</v>
      </c>
      <c r="N34" s="38">
        <f>SUM(B34:M34)</f>
        <v>0</v>
      </c>
    </row>
    <row r="35" spans="1:14">
      <c r="A35" s="7" t="s">
        <v>77</v>
      </c>
      <c r="B35" s="37">
        <v>0</v>
      </c>
      <c r="C35" s="37">
        <v>0</v>
      </c>
      <c r="D35" s="29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29">
        <v>0</v>
      </c>
      <c r="K35" s="29">
        <v>0</v>
      </c>
      <c r="L35" s="29">
        <v>0</v>
      </c>
      <c r="M35" s="29">
        <v>0</v>
      </c>
      <c r="N35" s="38">
        <f>SUM(B35:M35)</f>
        <v>0</v>
      </c>
    </row>
    <row r="36" spans="1:14">
      <c r="A36" s="18" t="s">
        <v>24</v>
      </c>
      <c r="B36" s="39">
        <f>SUM(B34:B35)</f>
        <v>0</v>
      </c>
      <c r="C36" s="39">
        <f t="shared" ref="C36:M36" si="5">SUM(C34:C35)</f>
        <v>0</v>
      </c>
      <c r="D36" s="39">
        <f t="shared" si="5"/>
        <v>0</v>
      </c>
      <c r="E36" s="39">
        <f t="shared" si="5"/>
        <v>0</v>
      </c>
      <c r="F36" s="39">
        <f t="shared" si="5"/>
        <v>0</v>
      </c>
      <c r="G36" s="39">
        <f t="shared" si="5"/>
        <v>0</v>
      </c>
      <c r="H36" s="39">
        <f t="shared" si="5"/>
        <v>0</v>
      </c>
      <c r="I36" s="39">
        <f t="shared" si="5"/>
        <v>0</v>
      </c>
      <c r="J36" s="39">
        <f t="shared" si="5"/>
        <v>0</v>
      </c>
      <c r="K36" s="39">
        <f t="shared" si="5"/>
        <v>0</v>
      </c>
      <c r="L36" s="39">
        <f t="shared" si="5"/>
        <v>0</v>
      </c>
      <c r="M36" s="39">
        <f t="shared" si="5"/>
        <v>0</v>
      </c>
      <c r="N36" s="39">
        <f>SUM(N34:N35)</f>
        <v>0</v>
      </c>
    </row>
    <row r="37" spans="1:14">
      <c r="A37" s="61" t="s">
        <v>97</v>
      </c>
      <c r="B37" s="61"/>
      <c r="C37" s="61"/>
      <c r="D37" s="61"/>
      <c r="E37" s="61"/>
      <c r="F37" s="61"/>
      <c r="G37" s="61"/>
      <c r="H37" s="62"/>
      <c r="I37" s="62"/>
      <c r="J37" s="62"/>
      <c r="K37" s="62"/>
      <c r="L37" s="62"/>
      <c r="M37" s="62"/>
      <c r="N37" s="62"/>
    </row>
    <row r="38" spans="1:14" ht="18.75">
      <c r="A38" s="64" t="s">
        <v>88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A39" s="17"/>
      <c r="B39" s="23" t="s">
        <v>13</v>
      </c>
      <c r="C39" s="23" t="s">
        <v>14</v>
      </c>
      <c r="D39" s="23" t="s">
        <v>15</v>
      </c>
      <c r="E39" s="23" t="s">
        <v>16</v>
      </c>
      <c r="F39" s="23" t="s">
        <v>17</v>
      </c>
      <c r="G39" s="23" t="s">
        <v>81</v>
      </c>
      <c r="H39" s="23" t="s">
        <v>82</v>
      </c>
      <c r="I39" s="23" t="s">
        <v>83</v>
      </c>
      <c r="J39" s="23" t="s">
        <v>84</v>
      </c>
      <c r="K39" s="23" t="s">
        <v>85</v>
      </c>
      <c r="L39" s="23" t="s">
        <v>90</v>
      </c>
      <c r="M39" s="23" t="s">
        <v>91</v>
      </c>
      <c r="N39" s="23" t="s">
        <v>0</v>
      </c>
    </row>
    <row r="40" spans="1:14">
      <c r="A40" s="7" t="s">
        <v>76</v>
      </c>
      <c r="B40" s="37">
        <v>3</v>
      </c>
      <c r="C40" s="37">
        <v>0</v>
      </c>
      <c r="D40" s="29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29">
        <v>0</v>
      </c>
      <c r="K40" s="29">
        <v>0</v>
      </c>
      <c r="L40" s="29">
        <v>0</v>
      </c>
      <c r="M40" s="29">
        <v>0</v>
      </c>
      <c r="N40" s="38">
        <f>SUM(B40:M40)</f>
        <v>3</v>
      </c>
    </row>
    <row r="41" spans="1:14">
      <c r="A41" s="7" t="s">
        <v>77</v>
      </c>
      <c r="B41" s="37">
        <v>0</v>
      </c>
      <c r="C41" s="37">
        <v>0</v>
      </c>
      <c r="D41" s="29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29">
        <v>0</v>
      </c>
      <c r="K41" s="29">
        <v>0</v>
      </c>
      <c r="L41" s="29">
        <v>0</v>
      </c>
      <c r="M41" s="29">
        <v>0</v>
      </c>
      <c r="N41" s="38">
        <f>SUM(B41:M41)</f>
        <v>0</v>
      </c>
    </row>
    <row r="42" spans="1:14">
      <c r="A42" s="18" t="s">
        <v>24</v>
      </c>
      <c r="B42" s="39">
        <f>SUM(B40:B41)</f>
        <v>3</v>
      </c>
      <c r="C42" s="39">
        <f t="shared" ref="C42:M42" si="6">SUM(C40:C41)</f>
        <v>0</v>
      </c>
      <c r="D42" s="39">
        <f t="shared" si="6"/>
        <v>0</v>
      </c>
      <c r="E42" s="39">
        <f t="shared" si="6"/>
        <v>0</v>
      </c>
      <c r="F42" s="39">
        <f t="shared" si="6"/>
        <v>0</v>
      </c>
      <c r="G42" s="39">
        <f t="shared" si="6"/>
        <v>0</v>
      </c>
      <c r="H42" s="39">
        <f t="shared" si="6"/>
        <v>0</v>
      </c>
      <c r="I42" s="39">
        <f t="shared" si="6"/>
        <v>0</v>
      </c>
      <c r="J42" s="39">
        <f t="shared" si="6"/>
        <v>0</v>
      </c>
      <c r="K42" s="39">
        <f t="shared" si="6"/>
        <v>0</v>
      </c>
      <c r="L42" s="39">
        <f t="shared" si="6"/>
        <v>0</v>
      </c>
      <c r="M42" s="39">
        <f t="shared" si="6"/>
        <v>0</v>
      </c>
      <c r="N42" s="39">
        <f>SUM(N40:N41)</f>
        <v>3</v>
      </c>
    </row>
    <row r="43" spans="1:14">
      <c r="A43" s="61" t="s">
        <v>97</v>
      </c>
      <c r="B43" s="61"/>
      <c r="C43" s="61"/>
      <c r="D43" s="61"/>
      <c r="E43" s="61"/>
      <c r="F43" s="61"/>
      <c r="G43" s="61"/>
      <c r="H43" s="62"/>
      <c r="I43" s="62"/>
      <c r="J43" s="62"/>
      <c r="K43" s="62"/>
      <c r="L43" s="62"/>
      <c r="M43" s="62"/>
      <c r="N43" s="62"/>
    </row>
    <row r="44" spans="1:14" ht="18.75">
      <c r="A44" s="63" t="s">
        <v>89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>
      <c r="A45" s="17"/>
      <c r="B45" s="23" t="s">
        <v>13</v>
      </c>
      <c r="C45" s="23" t="s">
        <v>14</v>
      </c>
      <c r="D45" s="23" t="s">
        <v>15</v>
      </c>
      <c r="E45" s="23" t="s">
        <v>16</v>
      </c>
      <c r="F45" s="23" t="s">
        <v>17</v>
      </c>
      <c r="G45" s="23" t="s">
        <v>81</v>
      </c>
      <c r="H45" s="23" t="s">
        <v>82</v>
      </c>
      <c r="I45" s="23" t="s">
        <v>83</v>
      </c>
      <c r="J45" s="23" t="s">
        <v>84</v>
      </c>
      <c r="K45" s="23" t="s">
        <v>85</v>
      </c>
      <c r="L45" s="23" t="s">
        <v>90</v>
      </c>
      <c r="M45" s="23" t="s">
        <v>91</v>
      </c>
      <c r="N45" s="23" t="s">
        <v>0</v>
      </c>
    </row>
    <row r="46" spans="1:14">
      <c r="A46" s="7" t="s">
        <v>76</v>
      </c>
      <c r="B46" s="37">
        <v>0</v>
      </c>
      <c r="C46" s="37">
        <v>0</v>
      </c>
      <c r="D46" s="29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29">
        <v>0</v>
      </c>
      <c r="K46" s="29">
        <v>0</v>
      </c>
      <c r="L46" s="29">
        <v>0</v>
      </c>
      <c r="M46" s="29">
        <v>0</v>
      </c>
      <c r="N46" s="38">
        <f>SUM(B46:M46)</f>
        <v>0</v>
      </c>
    </row>
    <row r="47" spans="1:14">
      <c r="A47" s="7" t="s">
        <v>77</v>
      </c>
      <c r="B47" s="37">
        <v>0</v>
      </c>
      <c r="C47" s="37">
        <v>0</v>
      </c>
      <c r="D47" s="29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29">
        <v>0</v>
      </c>
      <c r="K47" s="29">
        <v>0</v>
      </c>
      <c r="L47" s="29">
        <v>0</v>
      </c>
      <c r="M47" s="29">
        <v>0</v>
      </c>
      <c r="N47" s="38">
        <f>SUM(B47:M47)</f>
        <v>0</v>
      </c>
    </row>
    <row r="48" spans="1:14">
      <c r="A48" s="18" t="s">
        <v>24</v>
      </c>
      <c r="B48" s="39">
        <f>SUM(B46:B47)</f>
        <v>0</v>
      </c>
      <c r="C48" s="39">
        <f t="shared" ref="C48:M48" si="7">SUM(C46:C47)</f>
        <v>0</v>
      </c>
      <c r="D48" s="39">
        <f t="shared" si="7"/>
        <v>0</v>
      </c>
      <c r="E48" s="39">
        <f t="shared" si="7"/>
        <v>0</v>
      </c>
      <c r="F48" s="39">
        <f t="shared" si="7"/>
        <v>0</v>
      </c>
      <c r="G48" s="39">
        <f t="shared" si="7"/>
        <v>0</v>
      </c>
      <c r="H48" s="39">
        <f t="shared" si="7"/>
        <v>0</v>
      </c>
      <c r="I48" s="39">
        <f t="shared" si="7"/>
        <v>0</v>
      </c>
      <c r="J48" s="39">
        <f t="shared" si="7"/>
        <v>0</v>
      </c>
      <c r="K48" s="39">
        <f t="shared" si="7"/>
        <v>0</v>
      </c>
      <c r="L48" s="39">
        <f t="shared" si="7"/>
        <v>0</v>
      </c>
      <c r="M48" s="39">
        <f t="shared" si="7"/>
        <v>0</v>
      </c>
      <c r="N48" s="39">
        <f>SUM(N46:N47)</f>
        <v>0</v>
      </c>
    </row>
    <row r="49" spans="1:54">
      <c r="A49" s="61" t="s">
        <v>97</v>
      </c>
      <c r="B49" s="61"/>
      <c r="C49" s="61"/>
      <c r="D49" s="61"/>
      <c r="E49" s="61"/>
      <c r="F49" s="61"/>
      <c r="G49" s="61"/>
      <c r="H49" s="62"/>
      <c r="I49" s="62"/>
      <c r="J49" s="62"/>
      <c r="K49" s="62"/>
      <c r="L49" s="62"/>
      <c r="M49" s="62"/>
      <c r="N49" s="62"/>
    </row>
    <row r="50" spans="1:54" ht="18.7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BB50" t="e">
        <f>SUM(Tot!#REF!)</f>
        <v>#REF!</v>
      </c>
    </row>
    <row r="51" spans="1:54">
      <c r="A51" s="1" t="s">
        <v>2</v>
      </c>
      <c r="B51" s="1" t="s">
        <v>13</v>
      </c>
      <c r="C51" s="1" t="s">
        <v>14</v>
      </c>
      <c r="D51" s="1" t="s">
        <v>15</v>
      </c>
      <c r="E51" s="1" t="s">
        <v>16</v>
      </c>
      <c r="F51" s="1" t="s">
        <v>17</v>
      </c>
      <c r="G51" s="23" t="s">
        <v>81</v>
      </c>
      <c r="H51" s="23" t="s">
        <v>82</v>
      </c>
      <c r="I51" s="23" t="s">
        <v>83</v>
      </c>
      <c r="J51" s="23" t="s">
        <v>84</v>
      </c>
      <c r="K51" s="23" t="s">
        <v>85</v>
      </c>
      <c r="L51" s="23" t="s">
        <v>90</v>
      </c>
      <c r="M51" s="23" t="s">
        <v>91</v>
      </c>
      <c r="N51" s="1" t="s">
        <v>0</v>
      </c>
      <c r="BB51" t="e">
        <f>SUM(Tot!#REF!)</f>
        <v>#REF!</v>
      </c>
    </row>
    <row r="52" spans="1:54">
      <c r="A52" s="3" t="s">
        <v>42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53">
        <v>0</v>
      </c>
      <c r="K52" s="29"/>
      <c r="L52" s="29"/>
      <c r="M52" s="29"/>
      <c r="N52" s="30">
        <f>SUM(B52:M52)</f>
        <v>0</v>
      </c>
      <c r="BB52" t="e">
        <f>SUM(Tot!#REF!)</f>
        <v>#REF!</v>
      </c>
    </row>
    <row r="53" spans="1:54">
      <c r="A53" s="3" t="s">
        <v>43</v>
      </c>
      <c r="B53" s="29">
        <v>1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53">
        <v>0</v>
      </c>
      <c r="K53" s="29"/>
      <c r="L53" s="29"/>
      <c r="M53" s="29"/>
      <c r="N53" s="30">
        <f t="shared" ref="N53:N60" si="8">SUM(B53:M53)</f>
        <v>1</v>
      </c>
      <c r="BB53" t="e">
        <f>SUM(Tot!#REF!)</f>
        <v>#REF!</v>
      </c>
    </row>
    <row r="54" spans="1:54">
      <c r="A54" s="3" t="s">
        <v>44</v>
      </c>
      <c r="B54" s="29">
        <v>13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53">
        <v>0</v>
      </c>
      <c r="K54" s="29"/>
      <c r="L54" s="29"/>
      <c r="M54" s="29"/>
      <c r="N54" s="30">
        <f t="shared" si="8"/>
        <v>13</v>
      </c>
      <c r="BB54" t="e">
        <f>SUM(Tot!#REF!)</f>
        <v>#REF!</v>
      </c>
    </row>
    <row r="55" spans="1:54">
      <c r="A55" s="3" t="s">
        <v>45</v>
      </c>
      <c r="B55" s="29">
        <v>4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53">
        <v>0</v>
      </c>
      <c r="K55" s="29"/>
      <c r="L55" s="29"/>
      <c r="M55" s="29"/>
      <c r="N55" s="30">
        <f t="shared" si="8"/>
        <v>4</v>
      </c>
      <c r="BB55" t="e">
        <f>SUM(Tot!#REF!)</f>
        <v>#REF!</v>
      </c>
    </row>
    <row r="56" spans="1:54">
      <c r="A56" s="3" t="s">
        <v>46</v>
      </c>
      <c r="B56" s="29">
        <v>1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53">
        <v>0</v>
      </c>
      <c r="K56" s="29"/>
      <c r="L56" s="29"/>
      <c r="M56" s="29"/>
      <c r="N56" s="30">
        <f t="shared" si="8"/>
        <v>1</v>
      </c>
      <c r="BB56" t="e">
        <f>SUM(Tot!#REF!)</f>
        <v>#REF!</v>
      </c>
    </row>
    <row r="57" spans="1:54">
      <c r="A57" s="3" t="s">
        <v>50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53">
        <v>0</v>
      </c>
      <c r="K57" s="29"/>
      <c r="L57" s="29"/>
      <c r="M57" s="29"/>
      <c r="N57" s="30">
        <f t="shared" si="8"/>
        <v>0</v>
      </c>
      <c r="BB57" t="e">
        <f>SUM(Tot!#REF!)</f>
        <v>#REF!</v>
      </c>
    </row>
    <row r="58" spans="1:54">
      <c r="A58" s="3" t="s">
        <v>47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53">
        <v>0</v>
      </c>
      <c r="K58" s="29"/>
      <c r="L58" s="29"/>
      <c r="M58" s="29"/>
      <c r="N58" s="30">
        <f t="shared" si="8"/>
        <v>0</v>
      </c>
      <c r="BB58" t="e">
        <f>SUM(Tot!#REF!)</f>
        <v>#REF!</v>
      </c>
    </row>
    <row r="59" spans="1:54">
      <c r="A59" s="3" t="s">
        <v>49</v>
      </c>
      <c r="B59" s="29">
        <v>4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53">
        <v>0</v>
      </c>
      <c r="K59" s="29"/>
      <c r="L59" s="29"/>
      <c r="M59" s="29"/>
      <c r="N59" s="30">
        <f t="shared" si="8"/>
        <v>4</v>
      </c>
      <c r="BB59" t="e">
        <f>SUM(Tot!#REF!)</f>
        <v>#REF!</v>
      </c>
    </row>
    <row r="60" spans="1:54">
      <c r="A60" s="3" t="s">
        <v>48</v>
      </c>
      <c r="B60" s="29">
        <v>10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53">
        <v>0</v>
      </c>
      <c r="K60" s="29"/>
      <c r="L60" s="29"/>
      <c r="M60" s="29"/>
      <c r="N60" s="30">
        <f t="shared" si="8"/>
        <v>10</v>
      </c>
      <c r="BB60" t="e">
        <f>SUM(Tot!#REF!)</f>
        <v>#REF!</v>
      </c>
    </row>
    <row r="61" spans="1:54">
      <c r="A61" s="3" t="s">
        <v>54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53">
        <v>0</v>
      </c>
      <c r="K61" s="29"/>
      <c r="L61" s="29"/>
      <c r="M61" s="29"/>
      <c r="N61" s="30">
        <f>SUM(B61:M61)</f>
        <v>0</v>
      </c>
    </row>
    <row r="62" spans="1:54">
      <c r="A62" s="2" t="s">
        <v>0</v>
      </c>
      <c r="B62" s="31">
        <f>SUM(B52:B61)</f>
        <v>33</v>
      </c>
      <c r="C62" s="31">
        <f t="shared" ref="C62:M62" si="9">SUM(C52:C61)</f>
        <v>0</v>
      </c>
      <c r="D62" s="31">
        <f t="shared" si="9"/>
        <v>0</v>
      </c>
      <c r="E62" s="31">
        <f t="shared" si="9"/>
        <v>0</v>
      </c>
      <c r="F62" s="31">
        <f t="shared" si="9"/>
        <v>0</v>
      </c>
      <c r="G62" s="31">
        <f t="shared" si="9"/>
        <v>0</v>
      </c>
      <c r="H62" s="31">
        <f t="shared" si="9"/>
        <v>0</v>
      </c>
      <c r="I62" s="31">
        <f t="shared" si="9"/>
        <v>0</v>
      </c>
      <c r="J62" s="31">
        <f t="shared" si="9"/>
        <v>0</v>
      </c>
      <c r="K62" s="31">
        <f t="shared" si="9"/>
        <v>0</v>
      </c>
      <c r="L62" s="31">
        <f t="shared" si="9"/>
        <v>0</v>
      </c>
      <c r="M62" s="31">
        <f t="shared" si="9"/>
        <v>0</v>
      </c>
      <c r="N62" s="31">
        <f>SUM(N52:N61)</f>
        <v>33</v>
      </c>
    </row>
    <row r="63" spans="1:54">
      <c r="A63" s="61" t="s">
        <v>97</v>
      </c>
      <c r="B63" s="61"/>
      <c r="C63" s="61"/>
      <c r="D63" s="61"/>
      <c r="E63" s="61"/>
      <c r="F63" s="61"/>
      <c r="G63" s="61"/>
      <c r="H63" s="62"/>
      <c r="I63" s="62"/>
      <c r="J63" s="62"/>
      <c r="K63" s="62"/>
      <c r="L63" s="62"/>
      <c r="M63" s="62"/>
      <c r="N63" s="62"/>
      <c r="BB63" t="e">
        <f>SUM(Tot!#REF!)</f>
        <v>#REF!</v>
      </c>
    </row>
    <row r="64" spans="1:54" ht="18.75">
      <c r="A64" s="59" t="s">
        <v>56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>
      <c r="A65" s="1" t="s">
        <v>57</v>
      </c>
      <c r="B65" s="1" t="s">
        <v>13</v>
      </c>
      <c r="C65" s="1" t="s">
        <v>14</v>
      </c>
      <c r="D65" s="1" t="s">
        <v>15</v>
      </c>
      <c r="E65" s="1" t="s">
        <v>16</v>
      </c>
      <c r="F65" s="1" t="s">
        <v>17</v>
      </c>
      <c r="G65" s="23" t="s">
        <v>81</v>
      </c>
      <c r="H65" s="23" t="s">
        <v>82</v>
      </c>
      <c r="I65" s="23" t="s">
        <v>83</v>
      </c>
      <c r="J65" s="23" t="s">
        <v>84</v>
      </c>
      <c r="K65" s="23" t="s">
        <v>85</v>
      </c>
      <c r="L65" s="23" t="s">
        <v>90</v>
      </c>
      <c r="M65" s="23" t="s">
        <v>91</v>
      </c>
      <c r="N65" s="1" t="s">
        <v>0</v>
      </c>
    </row>
    <row r="66" spans="1:14">
      <c r="A66" s="11" t="s">
        <v>3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51">
        <v>0</v>
      </c>
      <c r="K66" s="29"/>
      <c r="L66" s="29"/>
      <c r="M66" s="29"/>
      <c r="N66" s="30">
        <f>SUM(B66:M66)</f>
        <v>0</v>
      </c>
    </row>
    <row r="67" spans="1:14">
      <c r="A67" s="11" t="s">
        <v>58</v>
      </c>
      <c r="B67" s="29">
        <v>3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51">
        <v>0</v>
      </c>
      <c r="K67" s="29"/>
      <c r="L67" s="29"/>
      <c r="M67" s="29"/>
      <c r="N67" s="30">
        <f t="shared" ref="N67:N73" si="10">SUM(B67:M67)</f>
        <v>3</v>
      </c>
    </row>
    <row r="68" spans="1:14">
      <c r="A68" s="11" t="s">
        <v>59</v>
      </c>
      <c r="B68" s="29">
        <v>2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51">
        <v>0</v>
      </c>
      <c r="K68" s="29"/>
      <c r="L68" s="29"/>
      <c r="M68" s="29"/>
      <c r="N68" s="30">
        <f t="shared" si="10"/>
        <v>2</v>
      </c>
    </row>
    <row r="69" spans="1:14">
      <c r="A69" s="11" t="s">
        <v>60</v>
      </c>
      <c r="B69" s="29">
        <v>6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51">
        <v>0</v>
      </c>
      <c r="K69" s="29"/>
      <c r="L69" s="29"/>
      <c r="M69" s="29"/>
      <c r="N69" s="30">
        <f t="shared" si="10"/>
        <v>6</v>
      </c>
    </row>
    <row r="70" spans="1:14">
      <c r="A70" s="11" t="s">
        <v>61</v>
      </c>
      <c r="B70" s="29">
        <v>9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51">
        <v>0</v>
      </c>
      <c r="K70" s="29"/>
      <c r="L70" s="29"/>
      <c r="M70" s="29"/>
      <c r="N70" s="30">
        <f t="shared" si="10"/>
        <v>9</v>
      </c>
    </row>
    <row r="71" spans="1:14">
      <c r="A71" s="11" t="s">
        <v>62</v>
      </c>
      <c r="B71" s="29">
        <v>6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51">
        <v>0</v>
      </c>
      <c r="K71" s="29"/>
      <c r="L71" s="29"/>
      <c r="M71" s="29"/>
      <c r="N71" s="30">
        <f t="shared" si="10"/>
        <v>6</v>
      </c>
    </row>
    <row r="72" spans="1:14">
      <c r="A72" s="11" t="s">
        <v>86</v>
      </c>
      <c r="B72" s="29">
        <v>6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51">
        <v>0</v>
      </c>
      <c r="K72" s="29"/>
      <c r="L72" s="29"/>
      <c r="M72" s="29"/>
      <c r="N72" s="30">
        <f t="shared" si="10"/>
        <v>6</v>
      </c>
    </row>
    <row r="73" spans="1:14">
      <c r="A73" s="11" t="s">
        <v>87</v>
      </c>
      <c r="B73" s="9">
        <v>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51">
        <v>0</v>
      </c>
      <c r="K73" s="9"/>
      <c r="L73" s="9"/>
      <c r="M73" s="9"/>
      <c r="N73" s="30">
        <f t="shared" si="10"/>
        <v>1</v>
      </c>
    </row>
    <row r="74" spans="1:14">
      <c r="A74" s="13" t="s">
        <v>4</v>
      </c>
      <c r="B74" s="31">
        <f>SUM(B66:B73)</f>
        <v>33</v>
      </c>
      <c r="C74" s="31">
        <f>SUM(C66:C73)</f>
        <v>0</v>
      </c>
      <c r="D74" s="31">
        <f t="shared" ref="D74:N74" si="11">SUM(D66:D73)</f>
        <v>0</v>
      </c>
      <c r="E74" s="31">
        <f t="shared" si="11"/>
        <v>0</v>
      </c>
      <c r="F74" s="31">
        <f t="shared" si="11"/>
        <v>0</v>
      </c>
      <c r="G74" s="31">
        <f t="shared" si="11"/>
        <v>0</v>
      </c>
      <c r="H74" s="31">
        <f t="shared" si="11"/>
        <v>0</v>
      </c>
      <c r="I74" s="31">
        <f t="shared" si="11"/>
        <v>0</v>
      </c>
      <c r="J74" s="31">
        <f t="shared" si="11"/>
        <v>0</v>
      </c>
      <c r="K74" s="31">
        <f t="shared" si="11"/>
        <v>0</v>
      </c>
      <c r="L74" s="31">
        <f t="shared" si="11"/>
        <v>0</v>
      </c>
      <c r="M74" s="31">
        <f t="shared" si="11"/>
        <v>0</v>
      </c>
      <c r="N74" s="31">
        <f t="shared" si="11"/>
        <v>33</v>
      </c>
    </row>
    <row r="75" spans="1:14">
      <c r="A75" s="61" t="s">
        <v>97</v>
      </c>
      <c r="B75" s="61"/>
      <c r="C75" s="61"/>
      <c r="D75" s="61"/>
      <c r="E75" s="61"/>
      <c r="F75" s="61"/>
      <c r="G75" s="61"/>
      <c r="H75" s="62"/>
      <c r="I75" s="62"/>
      <c r="J75" s="62"/>
      <c r="K75" s="62"/>
      <c r="L75" s="62"/>
      <c r="M75" s="62"/>
      <c r="N75" s="62"/>
    </row>
    <row r="76" spans="1:14" ht="18.75">
      <c r="A76" s="59" t="s">
        <v>63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1:14">
      <c r="A77" s="6" t="s">
        <v>5</v>
      </c>
      <c r="B77" s="1" t="s">
        <v>13</v>
      </c>
      <c r="C77" s="1" t="s">
        <v>14</v>
      </c>
      <c r="D77" s="1" t="s">
        <v>15</v>
      </c>
      <c r="E77" s="1" t="s">
        <v>16</v>
      </c>
      <c r="F77" s="1" t="s">
        <v>17</v>
      </c>
      <c r="G77" s="23" t="s">
        <v>81</v>
      </c>
      <c r="H77" s="23" t="s">
        <v>82</v>
      </c>
      <c r="I77" s="23" t="s">
        <v>83</v>
      </c>
      <c r="J77" s="23" t="s">
        <v>84</v>
      </c>
      <c r="K77" s="23" t="s">
        <v>85</v>
      </c>
      <c r="L77" s="23" t="s">
        <v>90</v>
      </c>
      <c r="M77" s="23" t="s">
        <v>91</v>
      </c>
      <c r="N77" s="1" t="s">
        <v>0</v>
      </c>
    </row>
    <row r="78" spans="1:14">
      <c r="A78" s="4" t="s">
        <v>6</v>
      </c>
      <c r="B78" s="29">
        <v>3</v>
      </c>
      <c r="C78" s="47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52">
        <v>0</v>
      </c>
      <c r="K78" s="29"/>
      <c r="L78" s="29"/>
      <c r="M78" s="29"/>
      <c r="N78" s="30">
        <f>SUM(B78:L78)</f>
        <v>3</v>
      </c>
    </row>
    <row r="79" spans="1:14">
      <c r="A79" s="4" t="s">
        <v>7</v>
      </c>
      <c r="B79" s="29">
        <v>1</v>
      </c>
      <c r="C79" s="47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52">
        <v>0</v>
      </c>
      <c r="K79" s="29"/>
      <c r="L79" s="29"/>
      <c r="M79" s="29"/>
      <c r="N79" s="30">
        <f t="shared" ref="N79:N83" si="12">SUM(B79:L79)</f>
        <v>1</v>
      </c>
    </row>
    <row r="80" spans="1:14">
      <c r="A80" s="4" t="s">
        <v>8</v>
      </c>
      <c r="B80" s="29">
        <v>8</v>
      </c>
      <c r="C80" s="47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52">
        <v>0</v>
      </c>
      <c r="K80" s="29"/>
      <c r="L80" s="29"/>
      <c r="M80" s="29"/>
      <c r="N80" s="30">
        <f t="shared" si="12"/>
        <v>8</v>
      </c>
    </row>
    <row r="81" spans="1:14">
      <c r="A81" s="4" t="s">
        <v>9</v>
      </c>
      <c r="B81" s="29">
        <v>12</v>
      </c>
      <c r="C81" s="47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52">
        <v>0</v>
      </c>
      <c r="K81" s="29"/>
      <c r="L81" s="29"/>
      <c r="M81" s="29"/>
      <c r="N81" s="30">
        <f t="shared" si="12"/>
        <v>12</v>
      </c>
    </row>
    <row r="82" spans="1:14">
      <c r="A82" s="4" t="s">
        <v>10</v>
      </c>
      <c r="B82" s="29">
        <v>9</v>
      </c>
      <c r="C82" s="47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52">
        <v>0</v>
      </c>
      <c r="K82" s="29"/>
      <c r="L82" s="29"/>
      <c r="M82" s="29"/>
      <c r="N82" s="30">
        <f t="shared" si="12"/>
        <v>9</v>
      </c>
    </row>
    <row r="83" spans="1:14">
      <c r="A83" s="4" t="s">
        <v>71</v>
      </c>
      <c r="B83" s="29">
        <v>0</v>
      </c>
      <c r="C83" s="47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52">
        <v>0</v>
      </c>
      <c r="K83" s="29"/>
      <c r="L83" s="29"/>
      <c r="M83" s="29"/>
      <c r="N83" s="30">
        <f t="shared" si="12"/>
        <v>0</v>
      </c>
    </row>
    <row r="84" spans="1:14">
      <c r="A84" s="5" t="s">
        <v>4</v>
      </c>
      <c r="B84" s="32">
        <f>SUM(B78:B83)</f>
        <v>33</v>
      </c>
      <c r="C84" s="32">
        <f t="shared" ref="C84:M84" si="13">SUM(C78:C83)</f>
        <v>0</v>
      </c>
      <c r="D84" s="32">
        <f t="shared" si="13"/>
        <v>0</v>
      </c>
      <c r="E84" s="32">
        <f t="shared" si="13"/>
        <v>0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SUM(N78:N83)</f>
        <v>33</v>
      </c>
    </row>
    <row r="85" spans="1:14">
      <c r="A85" s="61" t="s">
        <v>97</v>
      </c>
      <c r="B85" s="61"/>
      <c r="C85" s="61"/>
      <c r="D85" s="61"/>
      <c r="E85" s="61"/>
      <c r="F85" s="61"/>
      <c r="G85" s="61"/>
      <c r="H85" s="62"/>
      <c r="I85" s="62"/>
      <c r="J85" s="62"/>
      <c r="K85" s="62"/>
      <c r="L85" s="62"/>
      <c r="M85" s="62"/>
      <c r="N85" s="62"/>
    </row>
    <row r="86" spans="1:14" ht="18.75">
      <c r="A86" s="67" t="s">
        <v>64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>
      <c r="A87" s="1" t="s">
        <v>26</v>
      </c>
      <c r="B87" s="1" t="s">
        <v>13</v>
      </c>
      <c r="C87" s="1" t="s">
        <v>14</v>
      </c>
      <c r="D87" s="1" t="s">
        <v>15</v>
      </c>
      <c r="E87" s="1" t="s">
        <v>16</v>
      </c>
      <c r="F87" s="1" t="s">
        <v>17</v>
      </c>
      <c r="G87" s="23" t="s">
        <v>81</v>
      </c>
      <c r="H87" s="23" t="s">
        <v>82</v>
      </c>
      <c r="I87" s="23" t="s">
        <v>83</v>
      </c>
      <c r="J87" s="23" t="s">
        <v>84</v>
      </c>
      <c r="K87" s="23" t="s">
        <v>85</v>
      </c>
      <c r="L87" s="23" t="s">
        <v>90</v>
      </c>
      <c r="M87" s="23" t="s">
        <v>91</v>
      </c>
      <c r="N87" s="1" t="s">
        <v>0</v>
      </c>
    </row>
    <row r="88" spans="1:14">
      <c r="A88" s="11" t="s">
        <v>27</v>
      </c>
      <c r="B88" s="41">
        <v>12</v>
      </c>
      <c r="C88" s="47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53">
        <v>0</v>
      </c>
      <c r="K88" s="34"/>
      <c r="L88" s="34"/>
      <c r="M88" s="34"/>
      <c r="N88" s="40">
        <f>SUM(B88:M88)</f>
        <v>12</v>
      </c>
    </row>
    <row r="89" spans="1:14">
      <c r="A89" s="11" t="s">
        <v>18</v>
      </c>
      <c r="B89" s="41">
        <v>1</v>
      </c>
      <c r="C89" s="47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53">
        <v>0</v>
      </c>
      <c r="K89" s="34"/>
      <c r="L89" s="34"/>
      <c r="M89" s="34"/>
      <c r="N89" s="40">
        <f t="shared" ref="N89:N100" si="14">SUM(B89:M89)</f>
        <v>1</v>
      </c>
    </row>
    <row r="90" spans="1:14">
      <c r="A90" s="11" t="s">
        <v>25</v>
      </c>
      <c r="B90" s="41">
        <v>3</v>
      </c>
      <c r="C90" s="47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53">
        <v>0</v>
      </c>
      <c r="K90" s="34"/>
      <c r="L90" s="34"/>
      <c r="M90" s="34"/>
      <c r="N90" s="40">
        <f t="shared" si="14"/>
        <v>3</v>
      </c>
    </row>
    <row r="91" spans="1:14">
      <c r="A91" s="11" t="s">
        <v>28</v>
      </c>
      <c r="B91" s="41">
        <v>5</v>
      </c>
      <c r="C91" s="47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53">
        <v>0</v>
      </c>
      <c r="K91" s="34"/>
      <c r="L91" s="34"/>
      <c r="M91" s="34"/>
      <c r="N91" s="40">
        <f t="shared" si="14"/>
        <v>5</v>
      </c>
    </row>
    <row r="92" spans="1:14">
      <c r="A92" s="11" t="s">
        <v>29</v>
      </c>
      <c r="B92" s="41">
        <v>3</v>
      </c>
      <c r="C92" s="47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53">
        <v>0</v>
      </c>
      <c r="K92" s="34"/>
      <c r="L92" s="34"/>
      <c r="M92" s="34"/>
      <c r="N92" s="40">
        <f t="shared" si="14"/>
        <v>3</v>
      </c>
    </row>
    <row r="93" spans="1:14">
      <c r="A93" s="11" t="s">
        <v>30</v>
      </c>
      <c r="B93" s="41">
        <v>0</v>
      </c>
      <c r="C93" s="47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53">
        <v>0</v>
      </c>
      <c r="K93" s="34"/>
      <c r="L93" s="34"/>
      <c r="M93" s="34"/>
      <c r="N93" s="40">
        <f t="shared" si="14"/>
        <v>0</v>
      </c>
    </row>
    <row r="94" spans="1:14">
      <c r="A94" s="11" t="s">
        <v>31</v>
      </c>
      <c r="B94" s="41">
        <v>1</v>
      </c>
      <c r="C94" s="47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53">
        <v>0</v>
      </c>
      <c r="K94" s="34"/>
      <c r="L94" s="34"/>
      <c r="M94" s="34"/>
      <c r="N94" s="40">
        <f t="shared" si="14"/>
        <v>1</v>
      </c>
    </row>
    <row r="95" spans="1:14">
      <c r="A95" s="11" t="s">
        <v>20</v>
      </c>
      <c r="B95" s="41">
        <v>0</v>
      </c>
      <c r="C95" s="47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53">
        <v>0</v>
      </c>
      <c r="K95" s="34"/>
      <c r="L95" s="34"/>
      <c r="M95" s="34"/>
      <c r="N95" s="40">
        <f t="shared" si="14"/>
        <v>0</v>
      </c>
    </row>
    <row r="96" spans="1:14">
      <c r="A96" s="11" t="s">
        <v>32</v>
      </c>
      <c r="B96" s="41">
        <v>0</v>
      </c>
      <c r="C96" s="47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53">
        <v>0</v>
      </c>
      <c r="K96" s="34"/>
      <c r="L96" s="34"/>
      <c r="M96" s="34"/>
      <c r="N96" s="40">
        <f t="shared" si="14"/>
        <v>0</v>
      </c>
    </row>
    <row r="97" spans="1:14">
      <c r="A97" s="11" t="s">
        <v>33</v>
      </c>
      <c r="B97" s="41">
        <v>0</v>
      </c>
      <c r="C97" s="47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53">
        <v>0</v>
      </c>
      <c r="K97" s="34"/>
      <c r="L97" s="34"/>
      <c r="M97" s="34"/>
      <c r="N97" s="40">
        <f t="shared" si="14"/>
        <v>0</v>
      </c>
    </row>
    <row r="98" spans="1:14">
      <c r="A98" s="11" t="s">
        <v>19</v>
      </c>
      <c r="B98" s="41">
        <v>0</v>
      </c>
      <c r="C98" s="47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53">
        <v>0</v>
      </c>
      <c r="K98" s="34"/>
      <c r="L98" s="34"/>
      <c r="M98" s="34"/>
      <c r="N98" s="40">
        <f t="shared" si="14"/>
        <v>0</v>
      </c>
    </row>
    <row r="99" spans="1:14">
      <c r="A99" s="11" t="s">
        <v>34</v>
      </c>
      <c r="B99" s="41">
        <v>0</v>
      </c>
      <c r="C99" s="47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53">
        <v>0</v>
      </c>
      <c r="K99" s="34"/>
      <c r="L99" s="34"/>
      <c r="M99" s="34"/>
      <c r="N99" s="40">
        <f t="shared" si="14"/>
        <v>0</v>
      </c>
    </row>
    <row r="100" spans="1:14">
      <c r="A100" s="11" t="s">
        <v>35</v>
      </c>
      <c r="B100" s="41">
        <v>0</v>
      </c>
      <c r="C100" s="47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53">
        <v>0</v>
      </c>
      <c r="K100" s="34"/>
      <c r="L100" s="34"/>
      <c r="M100" s="34"/>
      <c r="N100" s="40">
        <f t="shared" si="14"/>
        <v>0</v>
      </c>
    </row>
    <row r="101" spans="1:14">
      <c r="A101" s="2" t="s">
        <v>4</v>
      </c>
      <c r="B101" s="42">
        <f>SUM(B88:B100)</f>
        <v>25</v>
      </c>
      <c r="C101" s="42">
        <f t="shared" ref="C101:M101" si="15">SUM(C88:C100)</f>
        <v>0</v>
      </c>
      <c r="D101" s="42">
        <f t="shared" si="15"/>
        <v>0</v>
      </c>
      <c r="E101" s="42">
        <f t="shared" si="15"/>
        <v>0</v>
      </c>
      <c r="F101" s="42">
        <f t="shared" si="15"/>
        <v>0</v>
      </c>
      <c r="G101" s="42">
        <f t="shared" si="15"/>
        <v>0</v>
      </c>
      <c r="H101" s="42">
        <f t="shared" si="15"/>
        <v>0</v>
      </c>
      <c r="I101" s="42">
        <f t="shared" si="15"/>
        <v>0</v>
      </c>
      <c r="J101" s="42">
        <f>SUM(J88:J100)</f>
        <v>0</v>
      </c>
      <c r="K101" s="42">
        <f t="shared" si="15"/>
        <v>0</v>
      </c>
      <c r="L101" s="42">
        <f t="shared" si="15"/>
        <v>0</v>
      </c>
      <c r="M101" s="42">
        <f t="shared" si="15"/>
        <v>0</v>
      </c>
      <c r="N101" s="31">
        <f>SUM(N88:N100)</f>
        <v>25</v>
      </c>
    </row>
    <row r="102" spans="1:14">
      <c r="A102" s="61" t="s">
        <v>97</v>
      </c>
      <c r="B102" s="61"/>
      <c r="C102" s="61"/>
      <c r="D102" s="61"/>
      <c r="E102" s="61"/>
      <c r="F102" s="61"/>
      <c r="G102" s="61"/>
      <c r="H102" s="62"/>
      <c r="I102" s="62"/>
      <c r="J102" s="62"/>
      <c r="K102" s="62"/>
      <c r="L102" s="62"/>
      <c r="M102" s="62"/>
      <c r="N102" s="62"/>
    </row>
    <row r="103" spans="1:14" ht="18.75">
      <c r="A103" s="59" t="s">
        <v>70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1:14">
      <c r="A104" s="6" t="s">
        <v>26</v>
      </c>
      <c r="B104" s="1" t="s">
        <v>13</v>
      </c>
      <c r="C104" s="1" t="s">
        <v>14</v>
      </c>
      <c r="D104" s="1" t="s">
        <v>15</v>
      </c>
      <c r="E104" s="1" t="s">
        <v>16</v>
      </c>
      <c r="F104" s="1" t="s">
        <v>17</v>
      </c>
      <c r="G104" s="23" t="s">
        <v>81</v>
      </c>
      <c r="H104" s="23" t="s">
        <v>82</v>
      </c>
      <c r="I104" s="23" t="s">
        <v>83</v>
      </c>
      <c r="J104" s="23" t="s">
        <v>84</v>
      </c>
      <c r="K104" s="23" t="s">
        <v>85</v>
      </c>
      <c r="L104" s="23" t="s">
        <v>90</v>
      </c>
      <c r="M104" s="23" t="s">
        <v>91</v>
      </c>
      <c r="N104" s="1" t="s">
        <v>0</v>
      </c>
    </row>
    <row r="105" spans="1:14">
      <c r="A105" s="3" t="s">
        <v>22</v>
      </c>
      <c r="B105" s="34">
        <v>2</v>
      </c>
      <c r="C105" s="47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53">
        <v>0</v>
      </c>
      <c r="K105" s="43"/>
      <c r="L105" s="43"/>
      <c r="M105" s="43"/>
      <c r="N105" s="40">
        <f>SUM(B105:M105)</f>
        <v>2</v>
      </c>
    </row>
    <row r="106" spans="1:14">
      <c r="A106" s="3" t="s">
        <v>67</v>
      </c>
      <c r="B106" s="34">
        <v>4</v>
      </c>
      <c r="C106" s="47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53">
        <v>0</v>
      </c>
      <c r="K106" s="43"/>
      <c r="L106" s="43"/>
      <c r="M106" s="43"/>
      <c r="N106" s="40">
        <f t="shared" ref="N106:N113" si="16">SUM(B106:M106)</f>
        <v>4</v>
      </c>
    </row>
    <row r="107" spans="1:14">
      <c r="A107" s="3" t="s">
        <v>40</v>
      </c>
      <c r="B107" s="34">
        <v>0</v>
      </c>
      <c r="C107" s="47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53">
        <v>0</v>
      </c>
      <c r="K107" s="43"/>
      <c r="L107" s="43"/>
      <c r="M107" s="43"/>
      <c r="N107" s="40">
        <f t="shared" si="16"/>
        <v>0</v>
      </c>
    </row>
    <row r="108" spans="1:14">
      <c r="A108" s="3" t="s">
        <v>75</v>
      </c>
      <c r="B108" s="34">
        <v>0</v>
      </c>
      <c r="C108" s="47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53">
        <v>0</v>
      </c>
      <c r="K108" s="43"/>
      <c r="L108" s="43"/>
      <c r="M108" s="43"/>
      <c r="N108" s="40">
        <f t="shared" si="16"/>
        <v>0</v>
      </c>
    </row>
    <row r="109" spans="1:14">
      <c r="A109" s="3" t="s">
        <v>39</v>
      </c>
      <c r="B109" s="34">
        <v>0</v>
      </c>
      <c r="C109" s="47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53">
        <v>0</v>
      </c>
      <c r="K109" s="43"/>
      <c r="L109" s="43"/>
      <c r="M109" s="43"/>
      <c r="N109" s="40">
        <f t="shared" si="16"/>
        <v>0</v>
      </c>
    </row>
    <row r="110" spans="1:14">
      <c r="A110" s="3" t="s">
        <v>21</v>
      </c>
      <c r="B110" s="34">
        <v>2</v>
      </c>
      <c r="C110" s="47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53">
        <v>0</v>
      </c>
      <c r="K110" s="43"/>
      <c r="L110" s="43"/>
      <c r="M110" s="43"/>
      <c r="N110" s="40">
        <f t="shared" si="16"/>
        <v>2</v>
      </c>
    </row>
    <row r="111" spans="1:14">
      <c r="A111" s="3" t="s">
        <v>36</v>
      </c>
      <c r="B111" s="34">
        <v>0</v>
      </c>
      <c r="C111" s="47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53">
        <v>0</v>
      </c>
      <c r="K111" s="43"/>
      <c r="L111" s="43"/>
      <c r="M111" s="43"/>
      <c r="N111" s="40">
        <f t="shared" si="16"/>
        <v>0</v>
      </c>
    </row>
    <row r="112" spans="1:14">
      <c r="A112" s="3" t="s">
        <v>72</v>
      </c>
      <c r="B112" s="34">
        <v>0</v>
      </c>
      <c r="C112" s="47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53">
        <v>0</v>
      </c>
      <c r="K112" s="43"/>
      <c r="L112" s="43"/>
      <c r="M112" s="43"/>
      <c r="N112" s="40">
        <f t="shared" si="16"/>
        <v>0</v>
      </c>
    </row>
    <row r="113" spans="1:14">
      <c r="A113" s="3" t="s">
        <v>41</v>
      </c>
      <c r="B113" s="34">
        <v>0</v>
      </c>
      <c r="C113" s="47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53">
        <v>0</v>
      </c>
      <c r="K113" s="43"/>
      <c r="L113" s="43"/>
      <c r="M113" s="43"/>
      <c r="N113" s="40">
        <f t="shared" si="16"/>
        <v>0</v>
      </c>
    </row>
    <row r="114" spans="1:14">
      <c r="A114" s="6" t="s">
        <v>0</v>
      </c>
      <c r="B114" s="42">
        <f>SUM(B105:B113)</f>
        <v>8</v>
      </c>
      <c r="C114" s="42">
        <f t="shared" ref="C114:N114" si="17">SUM(C105:C113)</f>
        <v>0</v>
      </c>
      <c r="D114" s="42">
        <f t="shared" si="17"/>
        <v>0</v>
      </c>
      <c r="E114" s="42">
        <f t="shared" si="17"/>
        <v>0</v>
      </c>
      <c r="F114" s="42">
        <f t="shared" si="17"/>
        <v>0</v>
      </c>
      <c r="G114" s="42">
        <f t="shared" si="17"/>
        <v>0</v>
      </c>
      <c r="H114" s="42">
        <f>SUM(H105:H113)</f>
        <v>0</v>
      </c>
      <c r="I114" s="42">
        <f t="shared" si="17"/>
        <v>0</v>
      </c>
      <c r="J114" s="42">
        <f t="shared" si="17"/>
        <v>0</v>
      </c>
      <c r="K114" s="42">
        <f t="shared" si="17"/>
        <v>0</v>
      </c>
      <c r="L114" s="42">
        <f t="shared" si="17"/>
        <v>0</v>
      </c>
      <c r="M114" s="42">
        <f t="shared" si="17"/>
        <v>0</v>
      </c>
      <c r="N114" s="42">
        <f t="shared" si="17"/>
        <v>8</v>
      </c>
    </row>
    <row r="115" spans="1:14">
      <c r="A115" s="61" t="s">
        <v>97</v>
      </c>
      <c r="B115" s="61"/>
      <c r="C115" s="61"/>
      <c r="D115" s="61"/>
      <c r="E115" s="61"/>
      <c r="F115" s="61"/>
      <c r="G115" s="61"/>
      <c r="H115" s="62"/>
      <c r="I115" s="62"/>
      <c r="J115" s="62"/>
      <c r="K115" s="62"/>
      <c r="L115" s="62"/>
      <c r="M115" s="62"/>
      <c r="N115" s="62"/>
    </row>
    <row r="116" spans="1:14" ht="18.75">
      <c r="A116" s="59" t="s">
        <v>69</v>
      </c>
      <c r="B116" s="59"/>
      <c r="C116" s="59"/>
      <c r="D116" s="59"/>
      <c r="E116" s="59"/>
      <c r="F116" s="59"/>
      <c r="G116" s="65"/>
      <c r="H116" s="65"/>
      <c r="I116" s="65"/>
      <c r="J116" s="65"/>
      <c r="K116" s="65"/>
      <c r="L116" s="65"/>
      <c r="M116" s="65"/>
      <c r="N116" s="65"/>
    </row>
    <row r="117" spans="1:14">
      <c r="A117" s="1" t="s">
        <v>38</v>
      </c>
      <c r="B117" s="1" t="s">
        <v>13</v>
      </c>
      <c r="C117" s="1" t="s">
        <v>14</v>
      </c>
      <c r="D117" s="1" t="s">
        <v>15</v>
      </c>
      <c r="E117" s="1" t="s">
        <v>16</v>
      </c>
      <c r="F117" s="23" t="s">
        <v>17</v>
      </c>
      <c r="G117" s="23" t="s">
        <v>81</v>
      </c>
      <c r="H117" s="23" t="s">
        <v>82</v>
      </c>
      <c r="I117" s="23" t="s">
        <v>83</v>
      </c>
      <c r="J117" s="23" t="s">
        <v>84</v>
      </c>
      <c r="K117" s="23" t="s">
        <v>85</v>
      </c>
      <c r="L117" s="23" t="s">
        <v>90</v>
      </c>
      <c r="M117" s="23" t="s">
        <v>91</v>
      </c>
      <c r="N117" s="15"/>
    </row>
    <row r="118" spans="1:14">
      <c r="A118" s="7" t="s">
        <v>53</v>
      </c>
      <c r="B118" s="8">
        <v>80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/>
      <c r="L118" s="12"/>
      <c r="M118" s="12">
        <v>0</v>
      </c>
      <c r="N118" s="15"/>
    </row>
    <row r="119" spans="1:14">
      <c r="A119" s="9" t="s">
        <v>37</v>
      </c>
      <c r="B119" s="10">
        <v>12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ref="K119:L119" si="18">K118-J118</f>
        <v>0</v>
      </c>
      <c r="L119" s="10">
        <f t="shared" si="18"/>
        <v>0</v>
      </c>
      <c r="M119" s="10">
        <f>L118+M118</f>
        <v>0</v>
      </c>
      <c r="N119" s="48"/>
    </row>
    <row r="120" spans="1:14">
      <c r="A120" s="61" t="s">
        <v>97</v>
      </c>
      <c r="B120" s="61"/>
      <c r="C120" s="61"/>
      <c r="D120" s="61"/>
      <c r="E120" s="61"/>
      <c r="F120" s="61"/>
      <c r="G120" s="61"/>
      <c r="H120" s="62"/>
      <c r="I120" s="62"/>
      <c r="J120" s="62"/>
      <c r="K120" s="62"/>
      <c r="L120" s="62"/>
      <c r="M120" s="62"/>
      <c r="N120" s="62"/>
    </row>
    <row r="121" spans="1:14" ht="18.75">
      <c r="A121" s="58" t="s">
        <v>55</v>
      </c>
      <c r="B121" s="58"/>
      <c r="C121" s="58"/>
      <c r="D121" s="58"/>
      <c r="E121" s="58"/>
      <c r="F121" s="58"/>
      <c r="G121" s="66"/>
      <c r="H121" s="66"/>
      <c r="I121" s="66"/>
      <c r="J121" s="66"/>
      <c r="K121" s="66"/>
      <c r="L121" s="66"/>
      <c r="M121" s="66"/>
      <c r="N121" s="66"/>
    </row>
    <row r="122" spans="1:14">
      <c r="A122" s="6" t="s">
        <v>51</v>
      </c>
      <c r="B122" s="1" t="s">
        <v>13</v>
      </c>
      <c r="C122" s="1" t="s">
        <v>14</v>
      </c>
      <c r="D122" s="1" t="s">
        <v>15</v>
      </c>
      <c r="E122" s="1" t="s">
        <v>16</v>
      </c>
      <c r="F122" s="1" t="s">
        <v>17</v>
      </c>
      <c r="G122" s="23" t="s">
        <v>81</v>
      </c>
      <c r="H122" s="23" t="s">
        <v>82</v>
      </c>
      <c r="I122" s="23" t="s">
        <v>83</v>
      </c>
      <c r="J122" s="23" t="s">
        <v>84</v>
      </c>
      <c r="K122" s="23" t="s">
        <v>85</v>
      </c>
      <c r="L122" s="23" t="s">
        <v>90</v>
      </c>
      <c r="M122" s="23" t="s">
        <v>91</v>
      </c>
      <c r="N122" s="15"/>
    </row>
    <row r="123" spans="1:14">
      <c r="A123" s="3" t="s">
        <v>42</v>
      </c>
      <c r="B123" s="44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29"/>
      <c r="L123" s="29"/>
      <c r="M123" s="29"/>
      <c r="N123" s="22"/>
    </row>
    <row r="124" spans="1:14">
      <c r="A124" s="3" t="s">
        <v>43</v>
      </c>
      <c r="B124" s="44">
        <v>2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29"/>
      <c r="L124" s="29"/>
      <c r="M124" s="29"/>
      <c r="N124" s="22"/>
    </row>
    <row r="125" spans="1:14">
      <c r="A125" s="3" t="s">
        <v>44</v>
      </c>
      <c r="B125" s="44">
        <v>17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29"/>
      <c r="L125" s="29"/>
      <c r="M125" s="29"/>
      <c r="N125" s="22"/>
    </row>
    <row r="126" spans="1:14">
      <c r="A126" s="3" t="s">
        <v>45</v>
      </c>
      <c r="B126" s="44">
        <v>17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29"/>
      <c r="L126" s="29"/>
      <c r="M126" s="29"/>
      <c r="N126" s="22"/>
    </row>
    <row r="127" spans="1:14">
      <c r="A127" s="3" t="s">
        <v>46</v>
      </c>
      <c r="B127" s="44">
        <v>7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29"/>
      <c r="L127" s="29"/>
      <c r="M127" s="29"/>
      <c r="N127" s="22"/>
    </row>
    <row r="128" spans="1:14">
      <c r="A128" s="3" t="s">
        <v>50</v>
      </c>
      <c r="B128" s="44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29"/>
      <c r="L128" s="29"/>
      <c r="M128" s="29"/>
      <c r="N128" s="22"/>
    </row>
    <row r="129" spans="1:14">
      <c r="A129" s="3" t="s">
        <v>47</v>
      </c>
      <c r="B129" s="44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29"/>
      <c r="L129" s="29"/>
      <c r="M129" s="29"/>
      <c r="N129" s="22"/>
    </row>
    <row r="130" spans="1:14">
      <c r="A130" s="3" t="s">
        <v>49</v>
      </c>
      <c r="B130" s="44">
        <v>118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29"/>
      <c r="L130" s="29"/>
      <c r="M130" s="29"/>
      <c r="N130" s="22"/>
    </row>
    <row r="131" spans="1:14">
      <c r="A131" s="3" t="s">
        <v>48</v>
      </c>
      <c r="B131" s="44">
        <v>28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29"/>
      <c r="L131" s="29"/>
      <c r="M131" s="29"/>
      <c r="N131" s="22"/>
    </row>
    <row r="132" spans="1:14">
      <c r="A132" s="3" t="s">
        <v>54</v>
      </c>
      <c r="B132" s="44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29"/>
      <c r="L132" s="29"/>
      <c r="M132" s="29"/>
      <c r="N132" s="22"/>
    </row>
    <row r="133" spans="1:14">
      <c r="A133" s="2" t="s">
        <v>0</v>
      </c>
      <c r="B133" s="31">
        <f>SUM(B123:B132)</f>
        <v>189</v>
      </c>
      <c r="C133" s="31">
        <f>SUM(C123:C132)</f>
        <v>0</v>
      </c>
      <c r="D133" s="31">
        <f t="shared" ref="D133:M133" si="19">SUM(D123:D132)</f>
        <v>0</v>
      </c>
      <c r="E133" s="31">
        <f t="shared" si="19"/>
        <v>0</v>
      </c>
      <c r="F133" s="31">
        <f t="shared" si="19"/>
        <v>0</v>
      </c>
      <c r="G133" s="31">
        <f t="shared" si="19"/>
        <v>0</v>
      </c>
      <c r="H133" s="31">
        <f t="shared" si="19"/>
        <v>0</v>
      </c>
      <c r="I133" s="31">
        <f t="shared" si="19"/>
        <v>0</v>
      </c>
      <c r="J133" s="31">
        <f t="shared" si="19"/>
        <v>0</v>
      </c>
      <c r="K133" s="31">
        <f t="shared" si="19"/>
        <v>0</v>
      </c>
      <c r="L133" s="31">
        <f t="shared" si="19"/>
        <v>0</v>
      </c>
      <c r="M133" s="31">
        <f t="shared" si="19"/>
        <v>0</v>
      </c>
      <c r="N133" s="15"/>
    </row>
    <row r="134" spans="1:14">
      <c r="A134" s="61" t="s">
        <v>97</v>
      </c>
      <c r="B134" s="61"/>
      <c r="C134" s="61"/>
      <c r="D134" s="61"/>
      <c r="E134" s="61"/>
      <c r="F134" s="61"/>
      <c r="G134" s="61"/>
      <c r="H134" s="62"/>
      <c r="I134" s="62"/>
      <c r="J134" s="62"/>
      <c r="K134" s="62"/>
      <c r="L134" s="62"/>
      <c r="M134" s="62"/>
      <c r="N134" s="62"/>
    </row>
    <row r="135" spans="1:14" ht="18.75">
      <c r="A135" s="58" t="s">
        <v>93</v>
      </c>
      <c r="B135" s="58"/>
      <c r="C135" s="58"/>
      <c r="D135" s="58"/>
      <c r="E135" s="58"/>
      <c r="F135" s="58"/>
      <c r="G135" s="66"/>
      <c r="H135" s="66"/>
      <c r="I135" s="66"/>
      <c r="J135" s="66"/>
      <c r="K135" s="66"/>
      <c r="L135" s="66"/>
      <c r="M135" s="66"/>
      <c r="N135" s="66"/>
    </row>
    <row r="136" spans="1:14">
      <c r="A136" s="6" t="s">
        <v>51</v>
      </c>
      <c r="B136" s="23" t="s">
        <v>13</v>
      </c>
      <c r="C136" s="23" t="s">
        <v>14</v>
      </c>
      <c r="D136" s="23" t="s">
        <v>15</v>
      </c>
      <c r="E136" s="23" t="s">
        <v>16</v>
      </c>
      <c r="F136" s="23" t="s">
        <v>17</v>
      </c>
      <c r="G136" s="23" t="s">
        <v>81</v>
      </c>
      <c r="H136" s="23" t="s">
        <v>82</v>
      </c>
      <c r="I136" s="23" t="s">
        <v>83</v>
      </c>
      <c r="J136" s="23" t="s">
        <v>84</v>
      </c>
      <c r="K136" s="23" t="s">
        <v>85</v>
      </c>
      <c r="L136" s="23" t="s">
        <v>90</v>
      </c>
      <c r="M136" s="23" t="s">
        <v>91</v>
      </c>
      <c r="N136" s="15"/>
    </row>
    <row r="137" spans="1:14">
      <c r="A137" s="3" t="s">
        <v>42</v>
      </c>
      <c r="B137" s="44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29"/>
      <c r="L137" s="29"/>
      <c r="M137" s="29"/>
      <c r="N137" s="22"/>
    </row>
    <row r="138" spans="1:14">
      <c r="A138" s="3" t="s">
        <v>43</v>
      </c>
      <c r="B138" s="44">
        <v>4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29"/>
      <c r="L138" s="29"/>
      <c r="M138" s="29"/>
      <c r="N138" s="22"/>
    </row>
    <row r="139" spans="1:14">
      <c r="A139" s="3" t="s">
        <v>44</v>
      </c>
      <c r="B139" s="44">
        <v>53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29"/>
      <c r="L139" s="29"/>
      <c r="M139" s="29"/>
      <c r="N139" s="22"/>
    </row>
    <row r="140" spans="1:14">
      <c r="A140" s="3" t="s">
        <v>45</v>
      </c>
      <c r="B140" s="44">
        <v>146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29"/>
      <c r="L140" s="29"/>
      <c r="M140" s="29"/>
      <c r="N140" s="22"/>
    </row>
    <row r="141" spans="1:14">
      <c r="A141" s="3" t="s">
        <v>46</v>
      </c>
      <c r="B141" s="44">
        <v>67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29"/>
      <c r="L141" s="29"/>
      <c r="M141" s="29"/>
      <c r="N141" s="22"/>
    </row>
    <row r="142" spans="1:14">
      <c r="A142" s="3" t="s">
        <v>50</v>
      </c>
      <c r="B142" s="44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29"/>
      <c r="L142" s="29"/>
      <c r="M142" s="29"/>
      <c r="N142" s="22"/>
    </row>
    <row r="143" spans="1:14">
      <c r="A143" s="3" t="s">
        <v>47</v>
      </c>
      <c r="B143" s="44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29"/>
      <c r="L143" s="29"/>
      <c r="M143" s="29"/>
      <c r="N143" s="22"/>
    </row>
    <row r="144" spans="1:14">
      <c r="A144" s="3" t="s">
        <v>49</v>
      </c>
      <c r="B144" s="44">
        <v>1236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29"/>
      <c r="L144" s="29"/>
      <c r="M144" s="29"/>
      <c r="N144" s="22"/>
    </row>
    <row r="145" spans="1:14">
      <c r="A145" s="3" t="s">
        <v>48</v>
      </c>
      <c r="B145" s="44">
        <v>182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29"/>
      <c r="L145" s="29"/>
      <c r="M145" s="29"/>
      <c r="N145" s="22"/>
    </row>
    <row r="146" spans="1:14">
      <c r="A146" s="3" t="s">
        <v>54</v>
      </c>
      <c r="B146" s="44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29"/>
      <c r="L146" s="29"/>
      <c r="M146" s="29"/>
      <c r="N146" s="22"/>
    </row>
    <row r="147" spans="1:14">
      <c r="A147" s="2" t="s">
        <v>0</v>
      </c>
      <c r="B147" s="31">
        <f>SUM(B137:B146)</f>
        <v>1688</v>
      </c>
      <c r="C147" s="31">
        <f t="shared" ref="C147" si="20">SUM(C137:C146)</f>
        <v>0</v>
      </c>
      <c r="D147" s="31">
        <f t="shared" ref="D147" si="21">SUM(D137:D146)</f>
        <v>0</v>
      </c>
      <c r="E147" s="31">
        <f t="shared" ref="E147" si="22">SUM(E137:E146)</f>
        <v>0</v>
      </c>
      <c r="F147" s="31">
        <f t="shared" ref="F147" si="23">SUM(F137:F146)</f>
        <v>0</v>
      </c>
      <c r="G147" s="31">
        <f t="shared" ref="G147" si="24">SUM(G137:G146)</f>
        <v>0</v>
      </c>
      <c r="H147" s="31">
        <f t="shared" ref="H147" si="25">SUM(H137:H146)</f>
        <v>0</v>
      </c>
      <c r="I147" s="31">
        <f t="shared" ref="I147" si="26">SUM(I137:I146)</f>
        <v>0</v>
      </c>
      <c r="J147" s="31">
        <f t="shared" ref="J147" si="27">SUM(J137:J146)</f>
        <v>0</v>
      </c>
      <c r="K147" s="31">
        <f t="shared" ref="K147" si="28">SUM(K137:K146)</f>
        <v>0</v>
      </c>
      <c r="L147" s="31">
        <f t="shared" ref="L147" si="29">SUM(L137:L146)</f>
        <v>0</v>
      </c>
      <c r="M147" s="31">
        <f t="shared" ref="M147" si="30">SUM(M137:M146)</f>
        <v>0</v>
      </c>
      <c r="N147" s="15"/>
    </row>
    <row r="148" spans="1:14">
      <c r="A148" s="61" t="s">
        <v>97</v>
      </c>
      <c r="B148" s="61"/>
      <c r="C148" s="61"/>
      <c r="D148" s="61"/>
      <c r="E148" s="61"/>
      <c r="F148" s="61"/>
      <c r="G148" s="61"/>
      <c r="H148" s="62"/>
      <c r="I148" s="62"/>
      <c r="J148" s="62"/>
      <c r="K148" s="62"/>
      <c r="L148" s="62"/>
      <c r="M148" s="62"/>
      <c r="N148" s="62"/>
    </row>
  </sheetData>
  <mergeCells count="36">
    <mergeCell ref="A121:N121"/>
    <mergeCell ref="A76:N76"/>
    <mergeCell ref="A86:N86"/>
    <mergeCell ref="A135:N135"/>
    <mergeCell ref="A148:N148"/>
    <mergeCell ref="A134:N134"/>
    <mergeCell ref="A120:N120"/>
    <mergeCell ref="A115:N115"/>
    <mergeCell ref="A49:N49"/>
    <mergeCell ref="A14:N14"/>
    <mergeCell ref="A116:N116"/>
    <mergeCell ref="A103:N103"/>
    <mergeCell ref="A75:N75"/>
    <mergeCell ref="A63:N63"/>
    <mergeCell ref="A32:N32"/>
    <mergeCell ref="A37:N37"/>
    <mergeCell ref="A102:N102"/>
    <mergeCell ref="A85:N85"/>
    <mergeCell ref="A26:N26"/>
    <mergeCell ref="A31:N31"/>
    <mergeCell ref="N11:N12"/>
    <mergeCell ref="A1:N1"/>
    <mergeCell ref="A5:N5"/>
    <mergeCell ref="A50:N50"/>
    <mergeCell ref="A64:N64"/>
    <mergeCell ref="A2:N2"/>
    <mergeCell ref="A3:N3"/>
    <mergeCell ref="A4:N4"/>
    <mergeCell ref="A6:N6"/>
    <mergeCell ref="A13:N13"/>
    <mergeCell ref="A25:N25"/>
    <mergeCell ref="A20:N20"/>
    <mergeCell ref="A19:N19"/>
    <mergeCell ref="A38:N38"/>
    <mergeCell ref="A44:N44"/>
    <mergeCell ref="A43:N43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capacitacion3</cp:lastModifiedBy>
  <cp:lastPrinted>2021-11-19T19:02:51Z</cp:lastPrinted>
  <dcterms:created xsi:type="dcterms:W3CDTF">2015-12-08T02:52:30Z</dcterms:created>
  <dcterms:modified xsi:type="dcterms:W3CDTF">2023-03-07T16:15:10Z</dcterms:modified>
</cp:coreProperties>
</file>