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/>
  <bookViews>
    <workbookView xWindow="-120" yWindow="-120" windowWidth="19440" windowHeight="12105" tabRatio="760" activeTab="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  <sheet name="Hoja1" sheetId="13" r:id="rId13"/>
  </sheets>
  <definedNames>
    <definedName name="columnasdias">#REF!</definedName>
    <definedName name="detalles">#REF!</definedName>
    <definedName name="FAbr">#REF!</definedName>
    <definedName name="FAgo">#REF!</definedName>
    <definedName name="FDic">#REF!</definedName>
    <definedName name="fechas">#REF!</definedName>
    <definedName name="FEne">#REF!</definedName>
    <definedName name="feriados">#REF!</definedName>
    <definedName name="FFeb">#REF!</definedName>
    <definedName name="FJul">#REF!</definedName>
    <definedName name="FJun">#REF!</definedName>
    <definedName name="FMar">#REF!</definedName>
    <definedName name="FMay">#REF!</definedName>
    <definedName name="FNov">#REF!</definedName>
    <definedName name="FOct">#REF!</definedName>
    <definedName name="FSep">#REF!</definedName>
    <definedName name="hojasmeses">#REF!</definedName>
    <definedName name="sk">#REF!</definedName>
    <definedName name="yoh">#REF!</definedName>
  </definedNames>
  <calcPr calcId="144525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8" l="1"/>
  <c r="U4" i="6"/>
</calcChain>
</file>

<file path=xl/sharedStrings.xml><?xml version="1.0" encoding="utf-8"?>
<sst xmlns="http://schemas.openxmlformats.org/spreadsheetml/2006/main" count="1488" uniqueCount="669">
  <si>
    <t>D</t>
  </si>
  <si>
    <t>L</t>
  </si>
  <si>
    <t>M</t>
  </si>
  <si>
    <t>J</t>
  </si>
  <si>
    <t>V</t>
  </si>
  <si>
    <t>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</si>
  <si>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</si>
  <si>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</si>
  <si>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</si>
  <si>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</si>
  <si>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</si>
  <si>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</si>
  <si>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</si>
  <si>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</si>
  <si>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</si>
  <si>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</si>
  <si>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</si>
  <si>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</si>
  <si>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Sábado 1</t>
  </si>
  <si>
    <t>Domingo 2</t>
  </si>
  <si>
    <t>Lunes 3</t>
  </si>
  <si>
    <t>Martes 4</t>
  </si>
  <si>
    <t>Miércoles 5</t>
  </si>
  <si>
    <t>Jueves 6</t>
  </si>
  <si>
    <t>Viernes 7</t>
  </si>
  <si>
    <t>Sábado 8</t>
  </si>
  <si>
    <t>Domingo 9</t>
  </si>
  <si>
    <t>Lunes 10</t>
  </si>
  <si>
    <t>Martes 11</t>
  </si>
  <si>
    <t>Miércoles 12</t>
  </si>
  <si>
    <t>Jueves 13</t>
  </si>
  <si>
    <t>Viernes 14</t>
  </si>
  <si>
    <t>Sábado 15</t>
  </si>
  <si>
    <t>Domingo 16</t>
  </si>
  <si>
    <t>Lunes 17</t>
  </si>
  <si>
    <t>Martes 18</t>
  </si>
  <si>
    <t>Miércoles 19</t>
  </si>
  <si>
    <t>Jueves 20</t>
  </si>
  <si>
    <t>Viernes 21</t>
  </si>
  <si>
    <t>Sábado 22</t>
  </si>
  <si>
    <t>Domingo 23</t>
  </si>
  <si>
    <t>Lunes 24</t>
  </si>
  <si>
    <t>Martes 25</t>
  </si>
  <si>
    <t>Miércoles 26</t>
  </si>
  <si>
    <t>Jueves 27</t>
  </si>
  <si>
    <t>Viernes 28</t>
  </si>
  <si>
    <t>Sábado 29</t>
  </si>
  <si>
    <t>Domingo 30</t>
  </si>
  <si>
    <t>Lunes 31</t>
  </si>
  <si>
    <t>Semana: 52 /  Día del año: 1</t>
  </si>
  <si>
    <t>Semana: 1 /  Día del año: 3</t>
  </si>
  <si>
    <t>Semana: 1 /  Día del año: 4</t>
  </si>
  <si>
    <t>Semana: 1 /  Día del año: 5</t>
  </si>
  <si>
    <t>Semana: 1 /  Día del año: 6</t>
  </si>
  <si>
    <t>Semana: 1 /  Día del año: 7</t>
  </si>
  <si>
    <t>Semana: 1 /  Día del año: 8</t>
  </si>
  <si>
    <t>Semana: 2 /  Día del año: 10</t>
  </si>
  <si>
    <t>Semana: 2 /  Día del año: 11</t>
  </si>
  <si>
    <t>Semana: 2 /  Día del año: 12</t>
  </si>
  <si>
    <t>Semana: 2 /  Día del año: 13</t>
  </si>
  <si>
    <t>Semana: 2 /  Día del año: 14</t>
  </si>
  <si>
    <t>Semana: 2 /  Día del año: 15</t>
  </si>
  <si>
    <t>Semana: 3 /  Día del año: 17</t>
  </si>
  <si>
    <t>Semana: 3 /  Día del año: 18</t>
  </si>
  <si>
    <t>Semana: 3 /  Día del año: 19</t>
  </si>
  <si>
    <t>Semana: 3 /  Día del año: 20</t>
  </si>
  <si>
    <t>Semana: 3 /  Día del año: 21</t>
  </si>
  <si>
    <t>Semana: 3 /  Día del año: 22</t>
  </si>
  <si>
    <t>Semana: 4 /  Día del año: 24</t>
  </si>
  <si>
    <t>Semana: 4 /  Día del año: 25</t>
  </si>
  <si>
    <t>Semana: 4 /  Día del año: 26</t>
  </si>
  <si>
    <t>Semana: 4 /  Día del año: 27</t>
  </si>
  <si>
    <t>Semana: 4 /  Día del año: 28</t>
  </si>
  <si>
    <t>Semana: 4 /  Día del año: 29</t>
  </si>
  <si>
    <t>Semana: 5 /  Día del año: 31</t>
  </si>
  <si>
    <t>Jueves 1</t>
  </si>
  <si>
    <t>Viernes 2</t>
  </si>
  <si>
    <t>Sábado 3</t>
  </si>
  <si>
    <t>Domingo 4</t>
  </si>
  <si>
    <t>Lunes 5</t>
  </si>
  <si>
    <t>Martes 6</t>
  </si>
  <si>
    <t>Miércoles 7</t>
  </si>
  <si>
    <t>Jueves 8</t>
  </si>
  <si>
    <t>Viernes 9</t>
  </si>
  <si>
    <t>Sábado 10</t>
  </si>
  <si>
    <t>Domingo 11</t>
  </si>
  <si>
    <t>Lunes 12</t>
  </si>
  <si>
    <t>Martes 13</t>
  </si>
  <si>
    <t>Miércoles 14</t>
  </si>
  <si>
    <t>Jueves 15</t>
  </si>
  <si>
    <t>Viernes 16</t>
  </si>
  <si>
    <t>Sábado 17</t>
  </si>
  <si>
    <t>Domingo 18</t>
  </si>
  <si>
    <t>Lunes 19</t>
  </si>
  <si>
    <t>Martes 20</t>
  </si>
  <si>
    <t>Miércoles 21</t>
  </si>
  <si>
    <t>Jueves 22</t>
  </si>
  <si>
    <t>Viernes 23</t>
  </si>
  <si>
    <t>Sábado 24</t>
  </si>
  <si>
    <t>Domingo 25</t>
  </si>
  <si>
    <t>Lunes 26</t>
  </si>
  <si>
    <t>Martes 27</t>
  </si>
  <si>
    <t>Miércoles 28</t>
  </si>
  <si>
    <t>Jueves 29</t>
  </si>
  <si>
    <t>Viernes 30</t>
  </si>
  <si>
    <t>Semana: 48 /  Día del año: 335</t>
  </si>
  <si>
    <t>Semana: 48 /  Día del año: 336</t>
  </si>
  <si>
    <t>Semana: 48 /  Día del año: 337</t>
  </si>
  <si>
    <t>Semana: 49 /  Día del año: 339</t>
  </si>
  <si>
    <t>Semana: 49 /  Día del año: 340</t>
  </si>
  <si>
    <t>Semana: 49 /  Día del año: 341</t>
  </si>
  <si>
    <t>Semana: 49 /  Día del año: 342</t>
  </si>
  <si>
    <t>Semana: 49 /  Día del año: 343</t>
  </si>
  <si>
    <t>Semana: 49 /  Día del año: 344</t>
  </si>
  <si>
    <t>Semana: 50 /  Día del año: 346</t>
  </si>
  <si>
    <t>Semana: 50 /  Día del año: 347</t>
  </si>
  <si>
    <t>Semana: 50 /  Día del año: 348</t>
  </si>
  <si>
    <t>Semana: 50 /  Día del año: 349</t>
  </si>
  <si>
    <t>Semana: 50 /  Día del año: 350</t>
  </si>
  <si>
    <t>Semana: 50 /  Día del año: 351</t>
  </si>
  <si>
    <t>Semana: 51 /  Día del año: 353</t>
  </si>
  <si>
    <t>Semana: 51 /  Día del año: 354</t>
  </si>
  <si>
    <t>Semana: 51 /  Día del año: 355</t>
  </si>
  <si>
    <t>Semana: 51 /  Día del año: 356</t>
  </si>
  <si>
    <t>Semana: 51 /  Día del año: 357</t>
  </si>
  <si>
    <t>Semana: 51 /  Día del año: 358</t>
  </si>
  <si>
    <t>Semana: 52 /  Día del año: 360</t>
  </si>
  <si>
    <t>Semana: 52 /  Día del año: 361</t>
  </si>
  <si>
    <t>Semana: 52 /  Día del año: 362</t>
  </si>
  <si>
    <t>Semana: 52 /  Día del año: 363</t>
  </si>
  <si>
    <t>Semana: 52 /  Día del año: 364</t>
  </si>
  <si>
    <t>Semana: 52 /  Día del año: 365</t>
  </si>
  <si>
    <t>Martes 1</t>
  </si>
  <si>
    <t>Miércoles 2</t>
  </si>
  <si>
    <t>Jueves 3</t>
  </si>
  <si>
    <t>Viernes 4</t>
  </si>
  <si>
    <t>Sábado 5</t>
  </si>
  <si>
    <t>Domingo 6</t>
  </si>
  <si>
    <t>Lunes 7</t>
  </si>
  <si>
    <t>Martes 8</t>
  </si>
  <si>
    <t>Miércoles 9</t>
  </si>
  <si>
    <t>Jueves 10</t>
  </si>
  <si>
    <t>Viernes 11</t>
  </si>
  <si>
    <t>Sábado 12</t>
  </si>
  <si>
    <t>Domingo 13</t>
  </si>
  <si>
    <t>Lunes 14</t>
  </si>
  <si>
    <t>Martes 15</t>
  </si>
  <si>
    <t>Miércoles 16</t>
  </si>
  <si>
    <t>Jueves 17</t>
  </si>
  <si>
    <t>Viernes 18</t>
  </si>
  <si>
    <t>Sábado 19</t>
  </si>
  <si>
    <t>Domingo 20</t>
  </si>
  <si>
    <t>Lunes 21</t>
  </si>
  <si>
    <t>Martes 22</t>
  </si>
  <si>
    <t>Miércoles 23</t>
  </si>
  <si>
    <t>Jueves 24</t>
  </si>
  <si>
    <t>Viernes 25</t>
  </si>
  <si>
    <t>Sábado 26</t>
  </si>
  <si>
    <t>Domingo 27</t>
  </si>
  <si>
    <t>Lunes 28</t>
  </si>
  <si>
    <t>Martes 29</t>
  </si>
  <si>
    <t>Miércoles 30</t>
  </si>
  <si>
    <t>Semana: 44 /  Día del año: 305</t>
  </si>
  <si>
    <t>Semana: 44 /  Día del año: 306</t>
  </si>
  <si>
    <t>Semana: 44 /  Día del año: 307</t>
  </si>
  <si>
    <t>Semana: 44 /  Día del año: 308</t>
  </si>
  <si>
    <t>Semana: 44 /  Día del año: 309</t>
  </si>
  <si>
    <t>Semana: 45 /  Día del año: 311</t>
  </si>
  <si>
    <t>Semana: 45 /  Día del año: 312</t>
  </si>
  <si>
    <t>Semana: 45 /  Día del año: 313</t>
  </si>
  <si>
    <t>Semana: 45 /  Día del año: 314</t>
  </si>
  <si>
    <t>Semana: 45 /  Día del año: 315</t>
  </si>
  <si>
    <t>Semana: 45 /  Día del año: 316</t>
  </si>
  <si>
    <t>Semana: 46 /  Día del año: 318</t>
  </si>
  <si>
    <t>Semana: 46 /  Día del año: 319</t>
  </si>
  <si>
    <t>Semana: 46 /  Día del año: 320</t>
  </si>
  <si>
    <t>Semana: 46 /  Día del año: 321</t>
  </si>
  <si>
    <t>Semana: 46 /  Día del año: 322</t>
  </si>
  <si>
    <t>Semana: 46 /  Día del año: 323</t>
  </si>
  <si>
    <t>Semana: 47 /  Día del año: 325</t>
  </si>
  <si>
    <t>Semana: 47 /  Día del año: 326</t>
  </si>
  <si>
    <t>Semana: 47 /  Día del año: 327</t>
  </si>
  <si>
    <t>Semana: 47 /  Día del año: 328</t>
  </si>
  <si>
    <t>Semana: 47 /  Día del año: 329</t>
  </si>
  <si>
    <t>Semana: 47 /  Día del año: 330</t>
  </si>
  <si>
    <t>Semana: 48 /  Día del año: 332</t>
  </si>
  <si>
    <t>Semana: 48 /  Día del año: 333</t>
  </si>
  <si>
    <t>Semana: 48 /  Día del año: 334</t>
  </si>
  <si>
    <t>Semana: 39 /  Día del año: 274</t>
  </si>
  <si>
    <t>Semana: 40 /  Día del año: 276</t>
  </si>
  <si>
    <t>Semana: 40 /  Día del año: 277</t>
  </si>
  <si>
    <t>Semana: 40 /  Día del año: 278</t>
  </si>
  <si>
    <t>Semana: 40 /  Día del año: 279</t>
  </si>
  <si>
    <t>Semana: 40 /  Día del año: 280</t>
  </si>
  <si>
    <t>Semana: 40 /  Día del año: 281</t>
  </si>
  <si>
    <t>Semana: 41 /  Día del año: 283</t>
  </si>
  <si>
    <t>Semana: 41 /  Día del año: 284</t>
  </si>
  <si>
    <t>Semana: 41 /  Día del año: 285</t>
  </si>
  <si>
    <t>Semana: 41 /  Día del año: 286</t>
  </si>
  <si>
    <t>Semana: 41 /  Día del año: 287</t>
  </si>
  <si>
    <t>Semana: 41 /  Día del año: 288</t>
  </si>
  <si>
    <t>Semana: 42 /  Día del año: 290</t>
  </si>
  <si>
    <t>Semana: 42 /  Día del año: 291</t>
  </si>
  <si>
    <t>Semana: 42 /  Día del año: 292</t>
  </si>
  <si>
    <t>Semana: 42 /  Día del año: 293</t>
  </si>
  <si>
    <t>Semana: 42 /  Día del año: 294</t>
  </si>
  <si>
    <t>Semana: 42 /  Día del año: 295</t>
  </si>
  <si>
    <t>Semana: 43 /  Día del año: 297</t>
  </si>
  <si>
    <t>Semana: 43 /  Día del año: 298</t>
  </si>
  <si>
    <t>Semana: 43 /  Día del año: 299</t>
  </si>
  <si>
    <t>Semana: 43 /  Día del año: 300</t>
  </si>
  <si>
    <t>Semana: 43 /  Día del año: 301</t>
  </si>
  <si>
    <t>Semana: 43 /  Día del año: 302</t>
  </si>
  <si>
    <t>Semana: 44 /  Día del año: 304</t>
  </si>
  <si>
    <t>Semana: 35 /  Día del año: 244</t>
  </si>
  <si>
    <t>Semana: 35 /  Día del año: 245</t>
  </si>
  <si>
    <t>Semana: 35 /  Día del año: 246</t>
  </si>
  <si>
    <t>Semana: 36 /  Día del año: 248</t>
  </si>
  <si>
    <t>Semana: 36 /  Día del año: 249</t>
  </si>
  <si>
    <t>Semana: 36 /  Día del año: 250</t>
  </si>
  <si>
    <t>Semana: 36 /  Día del año: 251</t>
  </si>
  <si>
    <t>Semana: 36 /  Día del año: 252</t>
  </si>
  <si>
    <t>Semana: 36 /  Día del año: 253</t>
  </si>
  <si>
    <t>Semana: 37 /  Día del año: 255</t>
  </si>
  <si>
    <t>Semana: 37 /  Día del año: 256</t>
  </si>
  <si>
    <t>Semana: 37 /  Día del año: 257</t>
  </si>
  <si>
    <t>Semana: 37 /  Día del año: 258</t>
  </si>
  <si>
    <t>Semana: 37 /  Día del año: 259</t>
  </si>
  <si>
    <t>Semana: 37 /  Día del año: 260</t>
  </si>
  <si>
    <t>Semana: 38 /  Día del año: 262</t>
  </si>
  <si>
    <t>Semana: 38 /  Día del año: 263</t>
  </si>
  <si>
    <t>Semana: 38 /  Día del año: 264</t>
  </si>
  <si>
    <t>Semana: 38 /  Día del año: 265</t>
  </si>
  <si>
    <t>Semana: 38 /  Día del año: 266</t>
  </si>
  <si>
    <t>Semana: 38 /  Día del año: 267</t>
  </si>
  <si>
    <t>Semana: 39 /  Día del año: 269</t>
  </si>
  <si>
    <t>Semana: 39 /  Día del año: 270</t>
  </si>
  <si>
    <t>Semana: 39 /  Día del año: 271</t>
  </si>
  <si>
    <t>Semana: 39 /  Día del año: 272</t>
  </si>
  <si>
    <t>Semana: 39 /  Día del año: 273</t>
  </si>
  <si>
    <t>Lunes 1</t>
  </si>
  <si>
    <t>Martes 2</t>
  </si>
  <si>
    <t>Miércoles 3</t>
  </si>
  <si>
    <t>Jueves 4</t>
  </si>
  <si>
    <t>Viernes 5</t>
  </si>
  <si>
    <t>Sábado 6</t>
  </si>
  <si>
    <t>Domingo 7</t>
  </si>
  <si>
    <t>Lunes 8</t>
  </si>
  <si>
    <t>Martes 9</t>
  </si>
  <si>
    <t>Miércoles 10</t>
  </si>
  <si>
    <t>Jueves 11</t>
  </si>
  <si>
    <t>Viernes 12</t>
  </si>
  <si>
    <t>Sábado 13</t>
  </si>
  <si>
    <t>Domingo 14</t>
  </si>
  <si>
    <t>Lunes 15</t>
  </si>
  <si>
    <t>Martes 16</t>
  </si>
  <si>
    <t>Miércoles 17</t>
  </si>
  <si>
    <t>Jueves 18</t>
  </si>
  <si>
    <t>Viernes 19</t>
  </si>
  <si>
    <t>Sábado 20</t>
  </si>
  <si>
    <t>Domingo 21</t>
  </si>
  <si>
    <t>Lunes 22</t>
  </si>
  <si>
    <t>Martes 23</t>
  </si>
  <si>
    <t>Miércoles 24</t>
  </si>
  <si>
    <t>Jueves 25</t>
  </si>
  <si>
    <t>Viernes 26</t>
  </si>
  <si>
    <t>Sábado 27</t>
  </si>
  <si>
    <t>Domingo 28</t>
  </si>
  <si>
    <t>Lunes 29</t>
  </si>
  <si>
    <t>Martes 30</t>
  </si>
  <si>
    <t>Miércoles 31</t>
  </si>
  <si>
    <t>Semana: 31 /  Día del año: 213</t>
  </si>
  <si>
    <t>Semana: 31 /  Día del año: 214</t>
  </si>
  <si>
    <t>Semana: 31 /  Día del año: 215</t>
  </si>
  <si>
    <t>Semana: 31 /  Día del año: 216</t>
  </si>
  <si>
    <t>Semana: 31 /  Día del año: 217</t>
  </si>
  <si>
    <t>Semana: 31 /  Día del año: 218</t>
  </si>
  <si>
    <t>Semana: 32 /  Día del año: 220</t>
  </si>
  <si>
    <t>Semana: 32 /  Día del año: 221</t>
  </si>
  <si>
    <t>Semana: 32 /  Día del año: 222</t>
  </si>
  <si>
    <t>Semana: 32 /  Día del año: 223</t>
  </si>
  <si>
    <t>Semana: 32 /  Día del año: 224</t>
  </si>
  <si>
    <t>Semana: 32 /  Día del año: 225</t>
  </si>
  <si>
    <t>Semana: 33 /  Día del año: 227</t>
  </si>
  <si>
    <t>Semana: 33 /  Día del año: 228</t>
  </si>
  <si>
    <t>Semana: 33 /  Día del año: 229</t>
  </si>
  <si>
    <t>Semana: 33 /  Día del año: 230</t>
  </si>
  <si>
    <t>Semana: 33 /  Día del año: 231</t>
  </si>
  <si>
    <t>Semana: 33 /  Día del año: 232</t>
  </si>
  <si>
    <t>Semana: 34 /  Día del año: 234</t>
  </si>
  <si>
    <t>Semana: 34 /  Día del año: 235</t>
  </si>
  <si>
    <t>Semana: 34 /  Día del año: 236</t>
  </si>
  <si>
    <t>Semana: 34 /  Día del año: 237</t>
  </si>
  <si>
    <t>Semana: 34 /  Día del año: 238</t>
  </si>
  <si>
    <t>Semana: 34 /  Día del año: 239</t>
  </si>
  <si>
    <t>Semana: 35 /  Día del año: 241</t>
  </si>
  <si>
    <t>Semana: 35 /  Día del año: 242</t>
  </si>
  <si>
    <t>Semana: 35 /  Día del año: 243</t>
  </si>
  <si>
    <t>Viernes 1</t>
  </si>
  <si>
    <t>Sábado 2</t>
  </si>
  <si>
    <t>Domingo 3</t>
  </si>
  <si>
    <t>Lunes 4</t>
  </si>
  <si>
    <t>Martes 5</t>
  </si>
  <si>
    <t>Miércoles 6</t>
  </si>
  <si>
    <t>Jueves 7</t>
  </si>
  <si>
    <t>Viernes 8</t>
  </si>
  <si>
    <t>Sábado 9</t>
  </si>
  <si>
    <t>Domingo 10</t>
  </si>
  <si>
    <t>Lunes 11</t>
  </si>
  <si>
    <t>Martes 12</t>
  </si>
  <si>
    <t>Miércoles 13</t>
  </si>
  <si>
    <t>Jueves 14</t>
  </si>
  <si>
    <t>Viernes 15</t>
  </si>
  <si>
    <t>Sábado 16</t>
  </si>
  <si>
    <t>Domingo 17</t>
  </si>
  <si>
    <t>Lunes 18</t>
  </si>
  <si>
    <t>Martes 19</t>
  </si>
  <si>
    <t>Miércoles 20</t>
  </si>
  <si>
    <t>Jueves 21</t>
  </si>
  <si>
    <t>Viernes 22</t>
  </si>
  <si>
    <t>Sábado 23</t>
  </si>
  <si>
    <t>Domingo 24</t>
  </si>
  <si>
    <t>Lunes 25</t>
  </si>
  <si>
    <t>Martes 26</t>
  </si>
  <si>
    <t>Miércoles 27</t>
  </si>
  <si>
    <t>Jueves 28</t>
  </si>
  <si>
    <t>Viernes 29</t>
  </si>
  <si>
    <t>Sábado 30</t>
  </si>
  <si>
    <t>Domingo 31</t>
  </si>
  <si>
    <t>Semana: 26 /  Día del año: 182</t>
  </si>
  <si>
    <t>Semana: 26 /  Día del año: 183</t>
  </si>
  <si>
    <t>Semana: 27 /  Día del año: 185</t>
  </si>
  <si>
    <t>Semana: 27 /  Día del año: 186</t>
  </si>
  <si>
    <t>Semana: 27 /  Día del año: 187</t>
  </si>
  <si>
    <t>Semana: 27 /  Día del año: 188</t>
  </si>
  <si>
    <t>Semana: 27 /  Día del año: 189</t>
  </si>
  <si>
    <t>Semana: 27 /  Día del año: 190</t>
  </si>
  <si>
    <t>Semana: 28 /  Día del año: 192</t>
  </si>
  <si>
    <t>Semana: 28 /  Día del año: 193</t>
  </si>
  <si>
    <t>Semana: 28 /  Día del año: 194</t>
  </si>
  <si>
    <t>Semana: 28 /  Día del año: 195</t>
  </si>
  <si>
    <t>Semana: 28 /  Día del año: 196</t>
  </si>
  <si>
    <t>Semana: 28 /  Día del año: 197</t>
  </si>
  <si>
    <t>Semana: 29 /  Día del año: 199</t>
  </si>
  <si>
    <t>Semana: 29 /  Día del año: 200</t>
  </si>
  <si>
    <t>Semana: 29 /  Día del año: 201</t>
  </si>
  <si>
    <t>Semana: 29 /  Día del año: 202</t>
  </si>
  <si>
    <t>Semana: 29 /  Día del año: 203</t>
  </si>
  <si>
    <t>Semana: 29 /  Día del año: 204</t>
  </si>
  <si>
    <t>Semana: 30 /  Día del año: 206</t>
  </si>
  <si>
    <t>Semana: 30 /  Día del año: 207</t>
  </si>
  <si>
    <t>Semana: 30 /  Día del año: 208</t>
  </si>
  <si>
    <t>Semana: 30 /  Día del año: 209</t>
  </si>
  <si>
    <t>Semana: 30 /  Día del año: 210</t>
  </si>
  <si>
    <t>Semana: 30 /  Día del año: 211</t>
  </si>
  <si>
    <t>Miércoles 1</t>
  </si>
  <si>
    <t>Jueves 2</t>
  </si>
  <si>
    <t>Viernes 3</t>
  </si>
  <si>
    <t>Sábado 4</t>
  </si>
  <si>
    <t>Domingo 5</t>
  </si>
  <si>
    <t>Lunes 6</t>
  </si>
  <si>
    <t>Martes 7</t>
  </si>
  <si>
    <t>Miércoles 8</t>
  </si>
  <si>
    <t>Jueves 9</t>
  </si>
  <si>
    <t>Viernes 10</t>
  </si>
  <si>
    <t>Sábado 11</t>
  </si>
  <si>
    <t>Domingo 12</t>
  </si>
  <si>
    <t>Lunes 13</t>
  </si>
  <si>
    <t>Martes 14</t>
  </si>
  <si>
    <t>Miércoles 15</t>
  </si>
  <si>
    <t>Jueves 16</t>
  </si>
  <si>
    <t>Viernes 17</t>
  </si>
  <si>
    <t>Sábado 18</t>
  </si>
  <si>
    <t>Domingo 19</t>
  </si>
  <si>
    <t>Lunes 20</t>
  </si>
  <si>
    <t>Martes 21</t>
  </si>
  <si>
    <t>Miércoles 22</t>
  </si>
  <si>
    <t>Jueves 23</t>
  </si>
  <si>
    <t>Viernes 24</t>
  </si>
  <si>
    <t>Sábado 25</t>
  </si>
  <si>
    <t>Domingo 26</t>
  </si>
  <si>
    <t>Lunes 27</t>
  </si>
  <si>
    <t>Martes 28</t>
  </si>
  <si>
    <t>Miércoles 29</t>
  </si>
  <si>
    <t>Jueves 30</t>
  </si>
  <si>
    <t>Semana: 22 /  Día del año: 152</t>
  </si>
  <si>
    <t>Semana: 22 /  Día del año: 153</t>
  </si>
  <si>
    <t>Semana: 22 /  Día del año: 154</t>
  </si>
  <si>
    <t>Semana: 22 /  Día del año: 155</t>
  </si>
  <si>
    <t>Semana: 23 /  Día del año: 157</t>
  </si>
  <si>
    <t>Semana: 23 /  Día del año: 158</t>
  </si>
  <si>
    <t>Semana: 23 /  Día del año: 159</t>
  </si>
  <si>
    <t>Semana: 23 /  Día del año: 160</t>
  </si>
  <si>
    <t>Semana: 23 /  Día del año: 161</t>
  </si>
  <si>
    <t>Semana: 23 /  Día del año: 162</t>
  </si>
  <si>
    <t>Semana: 24 /  Día del año: 164</t>
  </si>
  <si>
    <t>Semana: 24 /  Día del año: 165</t>
  </si>
  <si>
    <t>Semana: 24 /  Día del año: 166</t>
  </si>
  <si>
    <t>Semana: 24 /  Día del año: 167</t>
  </si>
  <si>
    <t>Semana: 24 /  Día del año: 168</t>
  </si>
  <si>
    <t>Semana: 24 /  Día del año: 169</t>
  </si>
  <si>
    <t>Semana: 25 /  Día del año: 171</t>
  </si>
  <si>
    <t>Semana: 25 /  Día del año: 172</t>
  </si>
  <si>
    <t>Semana: 25 /  Día del año: 173</t>
  </si>
  <si>
    <t>Semana: 25 /  Día del año: 174</t>
  </si>
  <si>
    <t>Semana: 25 /  Día del año: 175</t>
  </si>
  <si>
    <t>Semana: 25 /  Día del año: 176</t>
  </si>
  <si>
    <t>Semana: 26 /  Día del año: 178</t>
  </si>
  <si>
    <t>Semana: 26 /  Día del año: 179</t>
  </si>
  <si>
    <t>Semana: 26 /  Día del año: 180</t>
  </si>
  <si>
    <t>Semana: 26 /  Día del año: 181</t>
  </si>
  <si>
    <t>Domingo 1</t>
  </si>
  <si>
    <t>Lunes 2</t>
  </si>
  <si>
    <t>Martes 3</t>
  </si>
  <si>
    <t>Miércoles 4</t>
  </si>
  <si>
    <t>Jueves 5</t>
  </si>
  <si>
    <t>Viernes 6</t>
  </si>
  <si>
    <t>Sábado 7</t>
  </si>
  <si>
    <t>Domingo 8</t>
  </si>
  <si>
    <t>Lunes 9</t>
  </si>
  <si>
    <t>Martes 10</t>
  </si>
  <si>
    <t>Miércoles 11</t>
  </si>
  <si>
    <t>Jueves 12</t>
  </si>
  <si>
    <t>Viernes 13</t>
  </si>
  <si>
    <t>Sábado 14</t>
  </si>
  <si>
    <t>Domingo 15</t>
  </si>
  <si>
    <t>Lunes 16</t>
  </si>
  <si>
    <t>Martes 17</t>
  </si>
  <si>
    <t>Miércoles 18</t>
  </si>
  <si>
    <t>Jueves 19</t>
  </si>
  <si>
    <t>Viernes 20</t>
  </si>
  <si>
    <t>Sábado 21</t>
  </si>
  <si>
    <t>Domingo 22</t>
  </si>
  <si>
    <t>Lunes 23</t>
  </si>
  <si>
    <t>Martes 24</t>
  </si>
  <si>
    <t>Miércoles 25</t>
  </si>
  <si>
    <t>Jueves 26</t>
  </si>
  <si>
    <t>Viernes 27</t>
  </si>
  <si>
    <t>Sábado 28</t>
  </si>
  <si>
    <t>Domingo 29</t>
  </si>
  <si>
    <t>Lunes 30</t>
  </si>
  <si>
    <t>Martes 31</t>
  </si>
  <si>
    <t>Semana: 18 /  Día del año: 122</t>
  </si>
  <si>
    <t>Semana: 18 /  Día del año: 123</t>
  </si>
  <si>
    <t>Semana: 18 /  Día del año: 124</t>
  </si>
  <si>
    <t>Semana: 18 /  Día del año: 125</t>
  </si>
  <si>
    <t>Semana: 18 /  Día del año: 126</t>
  </si>
  <si>
    <t>Semana: 18 /  Día del año: 127</t>
  </si>
  <si>
    <t>Semana: 19 /  Día del año: 129</t>
  </si>
  <si>
    <t>Semana: 19 /  Día del año: 130</t>
  </si>
  <si>
    <t>Semana: 19 /  Día del año: 131</t>
  </si>
  <si>
    <t>Semana: 19 /  Día del año: 132</t>
  </si>
  <si>
    <t>Semana: 19 /  Día del año: 133</t>
  </si>
  <si>
    <t>Semana: 19 /  Día del año: 134</t>
  </si>
  <si>
    <t>Semana: 20 /  Día del año: 136</t>
  </si>
  <si>
    <t>Semana: 20 /  Día del año: 137</t>
  </si>
  <si>
    <t>Semana: 20 /  Día del año: 138</t>
  </si>
  <si>
    <t>Semana: 20 /  Día del año: 139</t>
  </si>
  <si>
    <t>Semana: 20 /  Día del año: 140</t>
  </si>
  <si>
    <t>Semana: 20 /  Día del año: 141</t>
  </si>
  <si>
    <t>Semana: 21 /  Día del año: 143</t>
  </si>
  <si>
    <t>Semana: 21 /  Día del año: 144</t>
  </si>
  <si>
    <t>Semana: 21 /  Día del año: 145</t>
  </si>
  <si>
    <t>Semana: 21 /  Día del año: 146</t>
  </si>
  <si>
    <t>Semana: 21 /  Día del año: 147</t>
  </si>
  <si>
    <t>Semana: 21 /  Día del año: 148</t>
  </si>
  <si>
    <t>Semana: 22 /  Día del año: 150</t>
  </si>
  <si>
    <t>Semana: 22 /  Día del año: 151</t>
  </si>
  <si>
    <t>Semana: 13 /  Día del año: 91</t>
  </si>
  <si>
    <t>Semana: 13 /  Día del año: 92</t>
  </si>
  <si>
    <t>Semana: 14 /  Día del año: 94</t>
  </si>
  <si>
    <t>Semana: 14 /  Día del año: 95</t>
  </si>
  <si>
    <t>Semana: 14 /  Día del año: 96</t>
  </si>
  <si>
    <t>Semana: 14 /  Día del año: 97</t>
  </si>
  <si>
    <t>Semana: 14 /  Día del año: 98</t>
  </si>
  <si>
    <t>Semana: 14 /  Día del año: 99</t>
  </si>
  <si>
    <t>Semana: 15 /  Día del año: 101</t>
  </si>
  <si>
    <t>Semana: 15 /  Día del año: 102</t>
  </si>
  <si>
    <t>Semana: 15 /  Día del año: 103</t>
  </si>
  <si>
    <t>Semana: 15 /  Día del año: 104</t>
  </si>
  <si>
    <t>Semana: 15 /  Día del año: 105</t>
  </si>
  <si>
    <t>Semana: 15 /  Día del año: 106</t>
  </si>
  <si>
    <t>Semana: 16 /  Día del año: 108</t>
  </si>
  <si>
    <t>Semana: 16 /  Día del año: 109</t>
  </si>
  <si>
    <t>Semana: 16 /  Día del año: 110</t>
  </si>
  <si>
    <t>Semana: 16 /  Día del año: 111</t>
  </si>
  <si>
    <t>Semana: 16 /  Día del año: 112</t>
  </si>
  <si>
    <t>Semana: 16 /  Día del año: 113</t>
  </si>
  <si>
    <t>Semana: 17 /  Día del año: 115</t>
  </si>
  <si>
    <t>Semana: 17 /  Día del año: 116</t>
  </si>
  <si>
    <t>Semana: 17 /  Día del año: 117</t>
  </si>
  <si>
    <t>Semana: 17 /  Día del año: 118</t>
  </si>
  <si>
    <t>Semana: 17 /  Día del año: 119</t>
  </si>
  <si>
    <t>Semana: 17 /  Día del año: 120</t>
  </si>
  <si>
    <t>Jueves 31</t>
  </si>
  <si>
    <t>Semana: 9 /  Día del año: 60</t>
  </si>
  <si>
    <t>Semana: 9 /  Día del año: 61</t>
  </si>
  <si>
    <t>Semana: 9 /  Día del año: 62</t>
  </si>
  <si>
    <t>Semana: 9 /  Día del año: 63</t>
  </si>
  <si>
    <t>Semana: 9 /  Día del año: 64</t>
  </si>
  <si>
    <t>Semana: 10 /  Día del año: 66</t>
  </si>
  <si>
    <t>Semana: 10 /  Día del año: 67</t>
  </si>
  <si>
    <t>Semana: 10 /  Día del año: 68</t>
  </si>
  <si>
    <t>Semana: 10 /  Día del año: 69</t>
  </si>
  <si>
    <t>Semana: 10 /  Día del año: 70</t>
  </si>
  <si>
    <t>Semana: 10 /  Día del año: 71</t>
  </si>
  <si>
    <t>Semana: 11 /  Día del año: 73</t>
  </si>
  <si>
    <t>Semana: 11 /  Día del año: 74</t>
  </si>
  <si>
    <t>Semana: 11 /  Día del año: 75</t>
  </si>
  <si>
    <t>Semana: 11 /  Día del año: 76</t>
  </si>
  <si>
    <t>Semana: 11 /  Día del año: 77</t>
  </si>
  <si>
    <t>Semana: 11 /  Día del año: 78</t>
  </si>
  <si>
    <t>Semana: 12 /  Día del año: 80</t>
  </si>
  <si>
    <t>Semana: 12 /  Día del año: 81</t>
  </si>
  <si>
    <t>Semana: 12 /  Día del año: 82</t>
  </si>
  <si>
    <t>Semana: 12 /  Día del año: 83</t>
  </si>
  <si>
    <t>Semana: 12 /  Día del año: 84</t>
  </si>
  <si>
    <t>Semana: 12 /  Día del año: 85</t>
  </si>
  <si>
    <t>Semana: 13 /  Día del año: 87</t>
  </si>
  <si>
    <t>Semana: 13 /  Día del año: 88</t>
  </si>
  <si>
    <t>Semana: 13 /  Día del año: 89</t>
  </si>
  <si>
    <t>Semana: 13 /  Día del año: 90</t>
  </si>
  <si>
    <t>Semana: 5 /  Día del año: 32</t>
  </si>
  <si>
    <t>Semana: 5 /  Día del año: 33</t>
  </si>
  <si>
    <t>Semana: 5 /  Día del año: 34</t>
  </si>
  <si>
    <t>Semana: 5 /  Día del año: 35</t>
  </si>
  <si>
    <t>Semana: 5 /  Día del año: 36</t>
  </si>
  <si>
    <t>Semana: 6 /  Día del año: 38</t>
  </si>
  <si>
    <t>Semana: 6 /  Día del año: 39</t>
  </si>
  <si>
    <t>Semana: 6 /  Día del año: 40</t>
  </si>
  <si>
    <t>Semana: 6 /  Día del año: 41</t>
  </si>
  <si>
    <t>Semana: 6 /  Día del año: 42</t>
  </si>
  <si>
    <t>Semana: 6 /  Día del año: 43</t>
  </si>
  <si>
    <t>Semana: 7 /  Día del año: 45</t>
  </si>
  <si>
    <t>Semana: 7 /  Día del año: 46</t>
  </si>
  <si>
    <t>Semana: 7 /  Día del año: 47</t>
  </si>
  <si>
    <t>Semana: 7 /  Día del año: 48</t>
  </si>
  <si>
    <t>Semana: 7 /  Día del año: 49</t>
  </si>
  <si>
    <t>Semana: 7 /  Día del año: 50</t>
  </si>
  <si>
    <t>Semana: 8 /  Día del año: 52</t>
  </si>
  <si>
    <t>Semana: 8 /  Día del año: 53</t>
  </si>
  <si>
    <t>Semana: 8 /  Día del año: 54</t>
  </si>
  <si>
    <t>Semana: 8 /  Día del año: 55</t>
  </si>
  <si>
    <t>Semana: 8 /  Día del año: 56</t>
  </si>
  <si>
    <t>Semana: 8 /  Día del año: 57</t>
  </si>
  <si>
    <t>Semana: 9 /  Día del año: 59</t>
  </si>
  <si>
    <t>2 0 2 3</t>
  </si>
  <si>
    <t>Semana: 1 /  Día del año: 2</t>
  </si>
  <si>
    <t>Semana: 2 /  Día del año: 9</t>
  </si>
  <si>
    <t>Semana: 3 /  Día del año: 16</t>
  </si>
  <si>
    <t>Semana: 4 /  Día del año: 23</t>
  </si>
  <si>
    <t>Semana: 5 /  Día del año: 30</t>
  </si>
  <si>
    <t>Semana: 49 /  Día del año: 338</t>
  </si>
  <si>
    <t>Semana: 50 /  Día del año: 345</t>
  </si>
  <si>
    <t>Semana: 51 /  Día del año: 352</t>
  </si>
  <si>
    <t>Semana: 52 /  Día del año: 359</t>
  </si>
  <si>
    <t>Semana: 45 /  Día del año: 310</t>
  </si>
  <si>
    <t>Semana: 46 /  Día del año: 317</t>
  </si>
  <si>
    <t>Semana: 47 /  Día del año: 324</t>
  </si>
  <si>
    <t>Semana: 48 /  Día del año: 331</t>
  </si>
  <si>
    <t>Semana: 40 /  Día del año: 275</t>
  </si>
  <si>
    <t>Semana: 41 /  Día del año: 282</t>
  </si>
  <si>
    <t>Semana: 42 /  Día del año: 289</t>
  </si>
  <si>
    <t>Semana: 43 /  Día del año: 296</t>
  </si>
  <si>
    <t>Semana: 44 /  Día del año: 303</t>
  </si>
  <si>
    <t>Semana: 36 /  Día del año: 247</t>
  </si>
  <si>
    <t>Semana: 37 /  Día del año: 254</t>
  </si>
  <si>
    <t>Semana: 38 /  Día del año: 261</t>
  </si>
  <si>
    <t>Semana: 39 /  Día del año: 268</t>
  </si>
  <si>
    <t>Semana: 32 /  Día del año: 219</t>
  </si>
  <si>
    <t>Semana: 33 /  Día del año: 226</t>
  </si>
  <si>
    <t>Semana: 34 /  Día del año: 233</t>
  </si>
  <si>
    <t>Semana: 35 /  Día del año: 240</t>
  </si>
  <si>
    <t>Semana: 27 /  Día del año: 184</t>
  </si>
  <si>
    <t>Semana: 28 /  Día del año: 191</t>
  </si>
  <si>
    <t>Semana: 29 /  Día del año: 198</t>
  </si>
  <si>
    <t>Semana: 30 /  Día del año: 205</t>
  </si>
  <si>
    <t>Semana: 31 /  Día del año: 212</t>
  </si>
  <si>
    <t>Semana: 23 /  Día del año: 156</t>
  </si>
  <si>
    <t>Semana: 24 /  Día del año: 163</t>
  </si>
  <si>
    <t>Semana: 25 /  Día del año: 170</t>
  </si>
  <si>
    <t>Semana: 26 /  Día del año: 177</t>
  </si>
  <si>
    <t>Semana: 18 /  Día del año: 121</t>
  </si>
  <si>
    <t>Semana: 19 /  Día del año: 128</t>
  </si>
  <si>
    <t>Semana: 20 /  Día del año: 135</t>
  </si>
  <si>
    <t>Semana: 21 /  Día del año: 142</t>
  </si>
  <si>
    <t>Semana: 22 /  Día del año: 149</t>
  </si>
  <si>
    <t>Semana: 14 /  Día del año: 93</t>
  </si>
  <si>
    <t>Semana: 15 /  Día del año: 100</t>
  </si>
  <si>
    <t>Semana: 16 /  Día del año: 107</t>
  </si>
  <si>
    <t>Semana: 17 /  Día del año: 114</t>
  </si>
  <si>
    <t>Viernes 31</t>
  </si>
  <si>
    <t>Semana: 10 /  Día del año: 65</t>
  </si>
  <si>
    <t>Semana: 11 /  Día del año: 72</t>
  </si>
  <si>
    <t>Semana: 12 /  Día del año: 79</t>
  </si>
  <si>
    <t>Semana: 13 /  Día del año: 86</t>
  </si>
  <si>
    <t>Semana: 6 /  Día del año: 37</t>
  </si>
  <si>
    <t>Semana: 7 /  Día del año: 44</t>
  </si>
  <si>
    <t>Semana: 8 /  Día del año: 51</t>
  </si>
  <si>
    <t>Semana: 9 /  Día del año: 58</t>
  </si>
  <si>
    <r>
      <rPr>
        <i/>
        <sz val="12"/>
        <rFont val="Calibri"/>
        <family val="2"/>
        <scheme val="minor"/>
      </rPr>
      <t>mes</t>
    </r>
    <r>
      <rPr>
        <b/>
        <i/>
        <sz val="12"/>
        <rFont val="Calibri"/>
        <family val="2"/>
        <scheme val="minor"/>
      </rPr>
      <t xml:space="preserve">
</t>
    </r>
    <r>
      <rPr>
        <b/>
        <i/>
        <sz val="18"/>
        <rFont val="Calibri"/>
        <family val="2"/>
        <scheme val="minor"/>
      </rPr>
      <t>01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</si>
  <si>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02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</si>
  <si>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03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</si>
  <si>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04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</si>
  <si>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05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</si>
  <si>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06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</si>
  <si>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07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</si>
  <si>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08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</si>
  <si>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09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</si>
  <si>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10</t>
    </r>
  </si>
  <si>
    <r>
      <rPr>
        <i/>
        <sz val="12"/>
        <rFont val="Calibri"/>
        <family val="2"/>
        <scheme val="minor"/>
      </rPr>
      <t xml:space="preserve">mes
</t>
    </r>
    <r>
      <rPr>
        <b/>
        <i/>
        <sz val="18"/>
        <rFont val="Calibri"/>
        <family val="2"/>
        <scheme val="minor"/>
      </rPr>
      <t>11</t>
    </r>
  </si>
  <si>
    <r>
      <rPr>
        <i/>
        <sz val="12"/>
        <rFont val="Calibri"/>
        <family val="2"/>
        <scheme val="minor"/>
      </rPr>
      <t>mes</t>
    </r>
    <r>
      <rPr>
        <b/>
        <i/>
        <sz val="12"/>
        <rFont val="Calibri"/>
        <family val="2"/>
        <scheme val="minor"/>
      </rPr>
      <t xml:space="preserve">
</t>
    </r>
    <r>
      <rPr>
        <b/>
        <i/>
        <sz val="18"/>
        <rFont val="Calibri"/>
        <family val="2"/>
        <scheme val="minor"/>
      </rPr>
      <t>12</t>
    </r>
  </si>
  <si>
    <t>Observaciones</t>
  </si>
  <si>
    <t>MUESTRA GASTRONÓMICA</t>
  </si>
  <si>
    <t>REUNIÓN CANACO</t>
  </si>
  <si>
    <t>REUNIÓN EN EXPRESIDENTES DE 12 a 14 hrs</t>
  </si>
  <si>
    <t>TLQ BAZAR</t>
  </si>
  <si>
    <t>*Plaza de la Gastronomía</t>
  </si>
  <si>
    <t>Evento Diputada María Elena Explanada Presidencia</t>
  </si>
  <si>
    <t>REUNON mesa de trabajo * reglamento para la gestión integral de pueblos mágicos</t>
  </si>
  <si>
    <t>REUNIÓN PARA TEMAS DE AGENDA DEL CENTRO HISTORICO</t>
  </si>
  <si>
    <t>OPERATIVO MATUTINO DE BARRIDO MANUAL DEL CENTRO HISTÓRICO</t>
  </si>
  <si>
    <t>OPERATIVO VESPERTINO DE BARRIDO MANUAL DEL CENTRO HISTÓRICO</t>
  </si>
  <si>
    <t>OPERATIVO NOCTURNO DE BARRIDO MANUAL DEL CENTRO HISTÓRICO</t>
  </si>
  <si>
    <t>OPERATIVO PERMANENTE DE HIDROLAVADO DEL CENTRO HISTÓRICO</t>
  </si>
  <si>
    <t>OPERATIVO PERMANENTE DE MANTENIMIENTO Y CONSERVACIÓN DEL CENTRO HISTÓRICO</t>
  </si>
  <si>
    <t>AUTORIZACIÓN DEL JARDÍN HIDALGO "EVENTO LOTERÍA DEL DIF"</t>
  </si>
  <si>
    <t>AUTORIZACIÓN DE PLAZA DE LA GASTRONOMÍA "ACTIVIDADES DEPORTIVAS Y RECREATIVAS"</t>
  </si>
  <si>
    <t xml:space="preserve">AUTORIZACIÓN DE PLAZOLETA DE LA INFANCIA "EVENTO FLUYA" </t>
  </si>
  <si>
    <t>AUTORIZACIÓN DE LA EXPLANADA DE PRESIDENCIA PARA EL Programa "Lentes de bajo costo"</t>
  </si>
  <si>
    <t xml:space="preserve">AUTORIZACIÓN DE ESPACIO PARA PROMOCIÓN DE CEJAL </t>
  </si>
  <si>
    <t>AUTORIZACIÓN DE INMEDIACIONES PILA SECA "INMUJERES campaña de podología de 10 am a 2 pm"</t>
  </si>
  <si>
    <t>AUTORIZACIÓN DE PLAZA SPRINGFIELD "FOMENTO ARTESANAL"</t>
  </si>
  <si>
    <t>GESTIÓN DE REPORTES DE MANTENIMIENTO ANTE OTRAS DEPENDENCIAS</t>
  </si>
  <si>
    <t>ACTIVIDADES DE INSPECCIÓN FÍSICA DEL CENTRO HISTÓRICO PARA EL LEVANTAMIENTO DE REPORTES E INCIDENTES</t>
  </si>
  <si>
    <t>MONTAJE DE LA 1ER. FERIA DEL EMPLEO</t>
  </si>
  <si>
    <t xml:space="preserve">1ER. FERIA DEL EMPLEO </t>
  </si>
  <si>
    <t>1ER. FERIA DEL EMPLEO</t>
  </si>
  <si>
    <t>JARDIN HIDALGO</t>
  </si>
  <si>
    <t>FERIA DE A PITAYA en los Portales</t>
  </si>
  <si>
    <t>Semana internacional de la danza Mtra Silvia, 5 pm a 10 pm, Jardín Hidalgo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</si>
  <si>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</si>
  <si>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FERIA DE LA PITAYA en los Portales</t>
  </si>
  <si>
    <t>Plaza de la Gastronomia de 8:00 a 00:00, PRIMER ENCUENTRO HOLISITCO</t>
  </si>
  <si>
    <t>*U. Azteca Plaza infancia 10 a 2 / 4 a 6 pm</t>
  </si>
  <si>
    <t>PLAZOLETA DE LA INFANCIA PROGRAMA DE LENTES A BAJO COSTO</t>
  </si>
  <si>
    <t xml:space="preserve">AUTORIZACIÓN DE LA EXPLANADA DE PRESIDENCIA PARA EL PROGRAMA DE LENTES A BAJO COSTO DE LA ÓPTICA ARIZONA </t>
  </si>
  <si>
    <t>AUTORIZACION DEL JARDÍN HIDALGO PARA EVENTO DE LA DIRECCIÓN DE CULTURA</t>
  </si>
  <si>
    <t>REUNION EN LA COORDINACIÓN GENERAL DE DESARROLLO ECONÓMICO Y COMBATE A LA DESIGUALDAD</t>
  </si>
  <si>
    <t>AUTORIZACIÓN  DE LOS PORTALES PARA MÓDULO DE CEJAL</t>
  </si>
  <si>
    <t>AUTORIZACIÓN DE PLAZOLETA DE LA INFANCIA PARA EXPO ARTESANAL, DIRECCIÓN DE FOMENTO ARTESANAL</t>
  </si>
  <si>
    <t xml:space="preserve">AUTORIZACIÓN DEL JARDÍN HIDALGO PARA FESTIVAL INTERCULTURAL DE LOS PUEBLOS ORIGINARIOS </t>
  </si>
  <si>
    <t>REUNIÓN DEL COMITÉ TÉCNICO DE DICTAMINACIÓN DEL CENTRO HISTÓRICO</t>
  </si>
  <si>
    <t>REUNION EN LA COORDINACIÓN GENERAL DE DESARROLLO ECONÓMICO Y COMBATE A LA DESIGUALDAD,  EVENTO DE LOS VIVERISTAS</t>
  </si>
  <si>
    <t>AUTORIZACIÓN DEL JARDÍN HIDALGO PARA GRABACIONES POR PARTE DE LA SECRETARÍA DE TURISMO DEL ESTADO</t>
  </si>
  <si>
    <t xml:space="preserve">AUTORIZACIÓN DEL JARDÍN HIDALGO PARA EL OBSERVATORIO DE LOS PUEBLOS ORIGINARIOS </t>
  </si>
  <si>
    <t xml:space="preserve">AUTORIZACIÓN DE PLAZOLETA DE LA INFANCIA PARA EVENTO DEL 14 DE FEBRERO </t>
  </si>
  <si>
    <t>AUTORIZACIÓN DE LOS PORTALES DE PRESIDENCIA PARA CARAVNA DE SALUD</t>
  </si>
  <si>
    <t>AUTORIZACIÓN DEL ANDADOR FRANCISCO I MADERO PARA REALIZACIÓN DE COMERCIAL DE TOSTITOS</t>
  </si>
  <si>
    <t>CEREMONIA DE INCINERACIÓN DE BANDERA EN EL JARDÍN HIDALGO</t>
  </si>
  <si>
    <t>AUTORIZACIÓN DE PLAZOLETA DE LA INFANCIA PARA BAZAREÑAS</t>
  </si>
  <si>
    <t>REUNIÓN CON LA DIRECCIÓN DE TURISMO EN EL CENTRO DE ATERNCIÓN AL TURISTA</t>
  </si>
  <si>
    <t>REUNUIÓN CON EL IMMUJERES EN LA UNIDAD ADMINISTRATIVA PILA SECA</t>
  </si>
  <si>
    <t>AUTORIZACIÓN DEL JARDÍN HIDALGO PARA EL FESTIVAL DEL AMOR, DIRECCIÓN DE TURISMO</t>
  </si>
  <si>
    <t>AUTORIZACIÓN DE ESPACIO PARA EL SUPER BOWL</t>
  </si>
  <si>
    <t>AUTORIZACIÓN DE LA EXPLANADA DE PRESIDENCIA PARA EL MACRO EVENTO DE MATRIMONIOS COLECTIVOS</t>
  </si>
  <si>
    <t>CEREMONIO DE INAUGURACIÓN DE EXPO ENART, CENTRO CULTURAL EL REFUGIO</t>
  </si>
  <si>
    <t>REUNIÓN CON EL PERSONAL DE SUPERVISIÓN DE BARRIDO MANUAL Y CENTRO HISTÓRICO</t>
  </si>
  <si>
    <t>ACTIVIDADES ADMINISTRATIVAS DIRECCIÓN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</si>
</sst>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9D0A00"/>
      <name val="Calibri"/>
      <family val="2"/>
      <scheme val="minor"/>
    </font>
    <font>
      <i/>
      <sz val="20"/>
      <color rgb="FF424242"/>
      <name val="Calibri"/>
      <family val="2"/>
      <scheme val="minor"/>
    </font>
    <font>
      <i/>
      <sz val="10"/>
      <color rgb="FF424242"/>
      <name val="Calibri"/>
      <family val="2"/>
      <scheme val="minor"/>
    </font>
    <font>
      <sz val="11"/>
      <color rgb="FF424242"/>
      <name val="Calibri"/>
      <family val="2"/>
      <scheme val="minor"/>
    </font>
    <font>
      <b/>
      <u/>
      <sz val="10"/>
      <color rgb="FF1D5D39"/>
      <name val="Calibri"/>
      <family val="2"/>
      <scheme val="minor"/>
    </font>
    <font>
      <i/>
      <sz val="20"/>
      <color rgb="FF9D0A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3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D0A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4242"/>
        <bgColor indexed="64"/>
      </patternFill>
    </fill>
    <fill>
      <patternFill patternType="solid">
        <fgColor rgb="FFEDE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C7FF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 tint="-0.2499465926084170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 tint="-0.24994659260841701"/>
      </bottom>
      <diagonal/>
    </border>
    <border>
      <left style="thin">
        <color rgb="FFFFFFFF"/>
      </left>
      <right style="thin">
        <color theme="0" tint="-0.24994659260841701"/>
      </right>
      <top style="thin">
        <color rgb="FFFFFFFF"/>
      </top>
      <bottom style="thin">
        <color theme="0" tint="-0.24994659260841701"/>
      </bottom>
      <diagonal/>
    </border>
    <border>
      <left/>
      <right style="thin">
        <color rgb="FFFFFFFF"/>
      </right>
      <top style="thin">
        <color theme="0" tint="-0.2499465926084170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theme="0" tint="-0.24994659260841701"/>
      </top>
      <bottom style="thin">
        <color rgb="FFFFFFFF"/>
      </bottom>
      <diagonal/>
    </border>
    <border>
      <left style="thin">
        <color rgb="FFFFFFFF"/>
      </left>
      <right style="thin">
        <color theme="0" tint="-0.24994659260841701"/>
      </right>
      <top style="thin">
        <color theme="0" tint="-0.24994659260841701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20" fontId="2" fillId="0" borderId="2" xfId="0" applyNumberFormat="1" applyFont="1" applyBorder="1"/>
    <xf numFmtId="0" fontId="0" fillId="0" borderId="6" xfId="0" applyBorder="1"/>
    <xf numFmtId="0" fontId="1" fillId="3" borderId="1" xfId="0" applyFont="1" applyFill="1" applyBorder="1" applyAlignment="1">
      <alignment horizontal="center"/>
    </xf>
    <xf numFmtId="0" fontId="0" fillId="4" borderId="0" xfId="0" applyFill="1"/>
    <xf numFmtId="20" fontId="0" fillId="4" borderId="0" xfId="0" applyNumberFormat="1" applyFill="1"/>
    <xf numFmtId="0" fontId="7" fillId="4" borderId="6" xfId="0" applyFont="1" applyFill="1" applyBorder="1" applyAlignment="1">
      <alignment horizontal="center"/>
    </xf>
    <xf numFmtId="14" fontId="5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14" fontId="9" fillId="4" borderId="8" xfId="0" applyNumberFormat="1" applyFont="1" applyFill="1" applyBorder="1" applyAlignment="1">
      <alignment horizontal="center"/>
    </xf>
    <xf numFmtId="0" fontId="4" fillId="0" borderId="1" xfId="1" applyNumberFormat="1" applyFont="1" applyBorder="1"/>
    <xf numFmtId="0" fontId="10" fillId="0" borderId="1" xfId="1" applyNumberFormat="1" applyFont="1" applyBorder="1"/>
    <xf numFmtId="0" fontId="10" fillId="0" borderId="1" xfId="1" applyFont="1" applyFill="1" applyBorder="1"/>
    <xf numFmtId="0" fontId="4" fillId="0" borderId="1" xfId="1" applyFont="1" applyFill="1" applyBorder="1"/>
    <xf numFmtId="0" fontId="10" fillId="0" borderId="1" xfId="1" applyNumberFormat="1" applyFont="1" applyFill="1" applyBorder="1"/>
    <xf numFmtId="14" fontId="17" fillId="5" borderId="7" xfId="0" applyNumberFormat="1" applyFont="1" applyFill="1" applyBorder="1" applyAlignment="1">
      <alignment horizontal="center"/>
    </xf>
    <xf numFmtId="14" fontId="17" fillId="5" borderId="19" xfId="0" applyNumberFormat="1" applyFont="1" applyFill="1" applyBorder="1" applyAlignment="1">
      <alignment horizontal="center"/>
    </xf>
    <xf numFmtId="0" fontId="0" fillId="0" borderId="5" xfId="0" applyBorder="1"/>
    <xf numFmtId="14" fontId="17" fillId="5" borderId="0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8" fillId="0" borderId="1" xfId="1" applyFont="1" applyFill="1" applyBorder="1"/>
    <xf numFmtId="0" fontId="10" fillId="9" borderId="1" xfId="1" applyFont="1" applyFill="1" applyBorder="1"/>
    <xf numFmtId="0" fontId="10" fillId="9" borderId="1" xfId="1" applyNumberFormat="1" applyFont="1" applyFill="1" applyBorder="1"/>
    <xf numFmtId="0" fontId="4" fillId="9" borderId="1" xfId="1" applyFont="1" applyFill="1" applyBorder="1"/>
    <xf numFmtId="0" fontId="4" fillId="9" borderId="1" xfId="0" applyFont="1" applyFill="1" applyBorder="1"/>
    <xf numFmtId="0" fontId="10" fillId="9" borderId="1" xfId="0" applyFont="1" applyFill="1" applyBorder="1"/>
    <xf numFmtId="0" fontId="4" fillId="9" borderId="1" xfId="1" applyNumberFormat="1" applyFont="1" applyFill="1" applyBorder="1"/>
    <xf numFmtId="0" fontId="18" fillId="9" borderId="1" xfId="0" applyFont="1" applyFill="1" applyBorder="1"/>
    <xf numFmtId="0" fontId="18" fillId="9" borderId="1" xfId="1" applyNumberFormat="1" applyFont="1" applyFill="1" applyBorder="1"/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19" fillId="0" borderId="1" xfId="1" applyFont="1" applyFill="1" applyBorder="1"/>
    <xf numFmtId="0" fontId="0" fillId="10" borderId="1" xfId="0" applyFill="1" applyBorder="1"/>
    <xf numFmtId="0" fontId="0" fillId="13" borderId="20" xfId="0" applyFill="1" applyBorder="1" applyAlignment="1">
      <alignment horizontal="center" vertical="center" wrapText="1"/>
    </xf>
    <xf numFmtId="0" fontId="0" fillId="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10" borderId="1" xfId="0" applyFill="1" applyBorder="1" applyAlignment="1">
      <alignment wrapText="1"/>
    </xf>
    <xf numFmtId="0" fontId="0" fillId="10" borderId="5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wrapText="1"/>
    </xf>
    <xf numFmtId="0" fontId="0" fillId="17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top" wrapText="1"/>
    </xf>
    <xf numFmtId="0" fontId="0" fillId="0" borderId="2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10" borderId="5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0" borderId="1" xfId="0" applyFill="1" applyBorder="1"/>
    <xf numFmtId="0" fontId="0" fillId="4" borderId="0" xfId="0" applyFill="1" applyAlignment="1">
      <alignment wrapText="1"/>
    </xf>
    <xf numFmtId="0" fontId="4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20" fontId="2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0" fillId="15" borderId="1" xfId="0" applyFont="1" applyFill="1" applyBorder="1" applyAlignment="1">
      <alignment vertical="center" wrapText="1"/>
    </xf>
    <xf numFmtId="0" fontId="0" fillId="21" borderId="1" xfId="0" applyFill="1" applyBorder="1" applyAlignment="1">
      <alignment wrapText="1"/>
    </xf>
    <xf numFmtId="0" fontId="0" fillId="0" borderId="20" xfId="0" applyBorder="1"/>
    <xf numFmtId="0" fontId="20" fillId="0" borderId="2" xfId="0" applyFont="1" applyFill="1" applyBorder="1" applyAlignment="1">
      <alignment horizontal="center"/>
    </xf>
    <xf numFmtId="0" fontId="20" fillId="0" borderId="22" xfId="0" applyFont="1" applyFill="1" applyBorder="1"/>
    <xf numFmtId="0" fontId="26" fillId="0" borderId="1" xfId="0" applyFont="1" applyFill="1" applyBorder="1" applyAlignment="1">
      <alignment vertical="top" wrapText="1"/>
    </xf>
    <xf numFmtId="0" fontId="23" fillId="10" borderId="5" xfId="0" applyFont="1" applyFill="1" applyBorder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20" fontId="0" fillId="2" borderId="2" xfId="0" applyNumberFormat="1" applyFill="1" applyBorder="1"/>
    <xf numFmtId="20" fontId="0" fillId="2" borderId="3" xfId="0" applyNumberFormat="1" applyFill="1" applyBorder="1"/>
    <xf numFmtId="20" fontId="0" fillId="2" borderId="4" xfId="0" applyNumberFormat="1" applyFill="1" applyBorder="1"/>
    <xf numFmtId="0" fontId="8" fillId="7" borderId="0" xfId="1" applyFont="1" applyFill="1" applyBorder="1" applyAlignment="1">
      <alignment horizontal="center"/>
    </xf>
    <xf numFmtId="0" fontId="8" fillId="7" borderId="8" xfId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5" borderId="1" xfId="0" applyFill="1" applyBorder="1" applyAlignment="1">
      <alignment horizontal="center" vertical="top" wrapText="1"/>
    </xf>
    <xf numFmtId="0" fontId="0" fillId="22" borderId="21" xfId="0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18" fontId="2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0" fillId="0" borderId="20" xfId="0" applyFont="1" applyFill="1" applyBorder="1" applyAlignment="1">
      <alignment vertical="center" wrapText="1"/>
    </xf>
    <xf numFmtId="0" fontId="0" fillId="23" borderId="1" xfId="0" applyFill="1" applyBorder="1" applyAlignment="1">
      <alignment horizontal="center" vertical="center" wrapText="1"/>
    </xf>
    <xf numFmtId="0" fontId="22" fillId="24" borderId="1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32" xfId="0" applyFill="1" applyBorder="1"/>
    <xf numFmtId="0" fontId="20" fillId="0" borderId="23" xfId="0" applyFont="1" applyFill="1" applyBorder="1" applyAlignment="1">
      <alignment vertical="top" wrapText="1"/>
    </xf>
    <xf numFmtId="0" fontId="20" fillId="0" borderId="33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0" fillId="0" borderId="4" xfId="0" applyFill="1" applyBorder="1"/>
    <xf numFmtId="0" fontId="0" fillId="0" borderId="1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6" xfId="0" applyFill="1" applyBorder="1"/>
    <xf numFmtId="0" fontId="0" fillId="0" borderId="25" xfId="0" applyFill="1" applyBorder="1"/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0" xfId="0" applyFill="1" applyBorder="1"/>
    <xf numFmtId="0" fontId="25" fillId="0" borderId="6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0" xfId="0" applyFill="1"/>
    <xf numFmtId="0" fontId="0" fillId="0" borderId="27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1" xfId="0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4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2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25"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0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  <dxf>
      <font>
        <color theme="0"/>
      </font>
      <fill>
        <patternFill>
          <bgColor rgb="FFC67070"/>
        </patternFill>
      </fill>
    </dxf>
  </dxfs>
  <tableStyles count="0" defaultTableStyle="TableStyleMedium2" defaultPivotStyle="PivotStyleLight16"/>
  <colors>
    <mruColors>
      <color rgb="FFF7C7FF"/>
      <color rgb="FFFFFFFF"/>
      <color rgb="FFFFFF99"/>
      <color rgb="FFC6EFCE"/>
      <color rgb="FFFFC7CE"/>
      <color rgb="FFE5E2DF"/>
      <color rgb="FFFF9900"/>
      <color rgb="FFCC0000"/>
      <color rgb="FF9D0A00"/>
      <color rgb="FF1D5D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54"/>
  <sheetViews>
    <sheetView showGridLines="0" zoomScale="71" zoomScaleNormal="71" workbookViewId="0">
      <pane xSplit="10" ySplit="4" topLeftCell="K5" activePane="bottomRight" state="frozen"/>
      <selection activeCell="A4" sqref="A4:J4"/>
      <selection pane="topRight" activeCell="A4" sqref="A4:J4"/>
      <selection pane="bottomLeft" activeCell="A4" sqref="A4:J4"/>
      <selection pane="bottomRight" activeCell="L29" sqref="L29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35" width="35.7109375" customWidth="1"/>
    <col min="36" max="36" width="46.28515625" bestFit="1" customWidth="1"/>
    <col min="37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44927</v>
      </c>
      <c r="L1" s="16">
        <v>44928</v>
      </c>
      <c r="M1" s="16">
        <v>44929</v>
      </c>
      <c r="N1" s="16">
        <v>44930</v>
      </c>
      <c r="O1" s="16">
        <v>44931</v>
      </c>
      <c r="P1" s="16">
        <v>44932</v>
      </c>
      <c r="Q1" s="16">
        <v>44933</v>
      </c>
      <c r="R1" s="16">
        <v>44934</v>
      </c>
      <c r="S1" s="16">
        <v>44935</v>
      </c>
      <c r="T1" s="16">
        <v>44936</v>
      </c>
      <c r="U1" s="16">
        <v>44937</v>
      </c>
      <c r="V1" s="16">
        <v>44938</v>
      </c>
      <c r="W1" s="16">
        <v>44939</v>
      </c>
      <c r="X1" s="16">
        <v>44940</v>
      </c>
      <c r="Y1" s="16">
        <v>44941</v>
      </c>
      <c r="Z1" s="16">
        <v>44942</v>
      </c>
      <c r="AA1" s="16">
        <v>44943</v>
      </c>
      <c r="AB1" s="16">
        <v>44944</v>
      </c>
      <c r="AC1" s="16">
        <v>44945</v>
      </c>
      <c r="AD1" s="16">
        <v>44946</v>
      </c>
      <c r="AE1" s="16">
        <v>44947</v>
      </c>
      <c r="AF1" s="16">
        <v>44948</v>
      </c>
      <c r="AG1" s="16">
        <v>44949</v>
      </c>
      <c r="AH1" s="16">
        <v>44950</v>
      </c>
      <c r="AI1" s="16">
        <v>44951</v>
      </c>
      <c r="AJ1" s="16">
        <v>44952</v>
      </c>
      <c r="AK1" s="16">
        <v>44953</v>
      </c>
      <c r="AL1" s="16">
        <v>44954</v>
      </c>
      <c r="AM1" s="16">
        <v>44955</v>
      </c>
      <c r="AN1" s="16">
        <v>44956</v>
      </c>
      <c r="AO1" s="16">
        <v>44957</v>
      </c>
    </row>
    <row r="2" spans="1:41" ht="36" customHeight="1" x14ac:dyDescent="0.4">
      <c r="A2" s="78" t="s">
        <v>600</v>
      </c>
      <c r="B2" s="79"/>
      <c r="C2" s="79"/>
      <c r="D2" s="82" t="s">
        <v>6</v>
      </c>
      <c r="E2" s="82"/>
      <c r="F2" s="82"/>
      <c r="G2" s="82"/>
      <c r="H2" s="82"/>
      <c r="I2" s="82"/>
      <c r="J2" s="83"/>
      <c r="K2" s="8" t="s">
        <v>411</v>
      </c>
      <c r="L2" s="8" t="s">
        <v>412</v>
      </c>
      <c r="M2" s="8" t="s">
        <v>413</v>
      </c>
      <c r="N2" s="8" t="s">
        <v>414</v>
      </c>
      <c r="O2" s="8" t="s">
        <v>415</v>
      </c>
      <c r="P2" s="8" t="s">
        <v>416</v>
      </c>
      <c r="Q2" s="8" t="s">
        <v>417</v>
      </c>
      <c r="R2" s="10" t="s">
        <v>418</v>
      </c>
      <c r="S2" s="8" t="s">
        <v>419</v>
      </c>
      <c r="T2" s="8" t="s">
        <v>420</v>
      </c>
      <c r="U2" s="8" t="s">
        <v>421</v>
      </c>
      <c r="V2" s="8" t="s">
        <v>422</v>
      </c>
      <c r="W2" s="8" t="s">
        <v>423</v>
      </c>
      <c r="X2" s="8" t="s">
        <v>424</v>
      </c>
      <c r="Y2" s="10" t="s">
        <v>425</v>
      </c>
      <c r="Z2" s="8" t="s">
        <v>426</v>
      </c>
      <c r="AA2" s="8" t="s">
        <v>427</v>
      </c>
      <c r="AB2" s="8" t="s">
        <v>428</v>
      </c>
      <c r="AC2" s="8" t="s">
        <v>429</v>
      </c>
      <c r="AD2" s="8" t="s">
        <v>430</v>
      </c>
      <c r="AE2" s="8" t="s">
        <v>431</v>
      </c>
      <c r="AF2" s="10" t="s">
        <v>432</v>
      </c>
      <c r="AG2" s="8" t="s">
        <v>433</v>
      </c>
      <c r="AH2" s="8" t="s">
        <v>434</v>
      </c>
      <c r="AI2" s="8" t="s">
        <v>435</v>
      </c>
      <c r="AJ2" s="8" t="s">
        <v>436</v>
      </c>
      <c r="AK2" s="8" t="s">
        <v>437</v>
      </c>
      <c r="AL2" s="8" t="s">
        <v>438</v>
      </c>
      <c r="AM2" s="10" t="s">
        <v>439</v>
      </c>
      <c r="AN2" s="8" t="s">
        <v>440</v>
      </c>
      <c r="AO2" s="8" t="s">
        <v>441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49</v>
      </c>
      <c r="L3" s="9" t="s">
        <v>547</v>
      </c>
      <c r="M3" s="9" t="s">
        <v>50</v>
      </c>
      <c r="N3" s="9" t="s">
        <v>51</v>
      </c>
      <c r="O3" s="9" t="s">
        <v>52</v>
      </c>
      <c r="P3" s="9" t="s">
        <v>53</v>
      </c>
      <c r="Q3" s="9" t="s">
        <v>54</v>
      </c>
      <c r="R3" s="9" t="s">
        <v>55</v>
      </c>
      <c r="S3" s="9" t="s">
        <v>548</v>
      </c>
      <c r="T3" s="9" t="s">
        <v>56</v>
      </c>
      <c r="U3" s="9" t="s">
        <v>57</v>
      </c>
      <c r="V3" s="9" t="s">
        <v>58</v>
      </c>
      <c r="W3" s="9" t="s">
        <v>59</v>
      </c>
      <c r="X3" s="9" t="s">
        <v>60</v>
      </c>
      <c r="Y3" s="9" t="s">
        <v>61</v>
      </c>
      <c r="Z3" s="9" t="s">
        <v>549</v>
      </c>
      <c r="AA3" s="9" t="s">
        <v>62</v>
      </c>
      <c r="AB3" s="9" t="s">
        <v>63</v>
      </c>
      <c r="AC3" s="9" t="s">
        <v>64</v>
      </c>
      <c r="AD3" s="9" t="s">
        <v>65</v>
      </c>
      <c r="AE3" s="9" t="s">
        <v>66</v>
      </c>
      <c r="AF3" s="9" t="s">
        <v>67</v>
      </c>
      <c r="AG3" s="9" t="s">
        <v>550</v>
      </c>
      <c r="AH3" s="9" t="s">
        <v>68</v>
      </c>
      <c r="AI3" s="9" t="s">
        <v>69</v>
      </c>
      <c r="AJ3" s="9" t="s">
        <v>70</v>
      </c>
      <c r="AK3" s="9" t="s">
        <v>71</v>
      </c>
      <c r="AL3" s="9" t="s">
        <v>72</v>
      </c>
      <c r="AM3" s="9" t="s">
        <v>73</v>
      </c>
      <c r="AN3" s="9" t="s">
        <v>551</v>
      </c>
      <c r="AO3" s="9" t="s">
        <v>74</v>
      </c>
    </row>
    <row r="4" spans="1:41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9"/>
      <c r="AJ4" s="7"/>
      <c r="AK4" s="7"/>
      <c r="AL4" s="7"/>
      <c r="AM4" s="7"/>
      <c r="AN4" s="7"/>
      <c r="AO4" s="7"/>
    </row>
    <row r="5" spans="1:41" ht="15" hidden="1" customHeight="1" x14ac:dyDescent="0.25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3"/>
      <c r="AK5" s="3"/>
      <c r="AL5" s="3"/>
      <c r="AM5" s="3"/>
      <c r="AN5" s="3"/>
      <c r="AO5" s="3"/>
    </row>
    <row r="6" spans="1:41" ht="15" hidden="1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5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5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5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30" x14ac:dyDescent="0.25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42" t="s">
        <v>621</v>
      </c>
      <c r="L21" s="42" t="s">
        <v>621</v>
      </c>
      <c r="M21" s="42" t="s">
        <v>621</v>
      </c>
      <c r="N21" s="42" t="s">
        <v>621</v>
      </c>
      <c r="O21" s="42" t="s">
        <v>621</v>
      </c>
      <c r="P21" s="42" t="s">
        <v>621</v>
      </c>
      <c r="Q21" s="42" t="s">
        <v>621</v>
      </c>
      <c r="R21" s="42" t="s">
        <v>621</v>
      </c>
      <c r="S21" s="42" t="s">
        <v>621</v>
      </c>
      <c r="T21" s="42" t="s">
        <v>621</v>
      </c>
      <c r="U21" s="42" t="s">
        <v>621</v>
      </c>
      <c r="V21" s="42" t="s">
        <v>621</v>
      </c>
      <c r="W21" s="42" t="s">
        <v>621</v>
      </c>
      <c r="X21" s="42" t="s">
        <v>621</v>
      </c>
      <c r="Y21" s="42" t="s">
        <v>621</v>
      </c>
      <c r="Z21" s="42" t="s">
        <v>621</v>
      </c>
      <c r="AA21" s="42" t="s">
        <v>621</v>
      </c>
      <c r="AB21" s="42" t="s">
        <v>621</v>
      </c>
      <c r="AC21" s="42" t="s">
        <v>621</v>
      </c>
      <c r="AD21" s="42" t="s">
        <v>621</v>
      </c>
      <c r="AE21" s="42" t="s">
        <v>621</v>
      </c>
      <c r="AF21" s="42" t="s">
        <v>621</v>
      </c>
      <c r="AG21" s="42" t="s">
        <v>621</v>
      </c>
      <c r="AH21" s="42" t="s">
        <v>621</v>
      </c>
      <c r="AI21" s="42" t="s">
        <v>621</v>
      </c>
      <c r="AJ21" s="42" t="s">
        <v>621</v>
      </c>
      <c r="AK21" s="42" t="s">
        <v>621</v>
      </c>
      <c r="AL21" s="42" t="s">
        <v>621</v>
      </c>
      <c r="AM21" s="42" t="s">
        <v>621</v>
      </c>
      <c r="AN21" s="42" t="s">
        <v>621</v>
      </c>
      <c r="AO21" s="42" t="s">
        <v>621</v>
      </c>
    </row>
    <row r="22" spans="1:41" ht="45" x14ac:dyDescent="0.25">
      <c r="A22" s="5"/>
      <c r="B22" s="20" t="s">
        <v>0</v>
      </c>
      <c r="C22" s="20" t="s">
        <v>1</v>
      </c>
      <c r="D22" s="20" t="s">
        <v>2</v>
      </c>
      <c r="E22" s="20" t="s">
        <v>2</v>
      </c>
      <c r="F22" s="20" t="s">
        <v>3</v>
      </c>
      <c r="G22" s="20" t="s">
        <v>4</v>
      </c>
      <c r="H22" s="20" t="s">
        <v>5</v>
      </c>
      <c r="I22" s="5"/>
      <c r="J22" s="2">
        <v>0.35416666666666669</v>
      </c>
      <c r="K22" s="1"/>
      <c r="L22" s="46" t="s">
        <v>624</v>
      </c>
      <c r="M22" s="46" t="s">
        <v>624</v>
      </c>
      <c r="N22" s="46" t="s">
        <v>624</v>
      </c>
      <c r="O22" s="46" t="s">
        <v>624</v>
      </c>
      <c r="P22" s="46" t="s">
        <v>624</v>
      </c>
      <c r="Q22" s="1"/>
      <c r="R22" s="1"/>
      <c r="S22" s="46" t="s">
        <v>624</v>
      </c>
      <c r="T22" s="46" t="s">
        <v>624</v>
      </c>
      <c r="U22" s="46" t="s">
        <v>624</v>
      </c>
      <c r="V22" s="46" t="s">
        <v>624</v>
      </c>
      <c r="W22" s="46" t="s">
        <v>624</v>
      </c>
      <c r="X22" s="50" t="s">
        <v>627</v>
      </c>
      <c r="Y22" s="1"/>
      <c r="Z22" s="46" t="s">
        <v>624</v>
      </c>
      <c r="AA22" s="46" t="s">
        <v>624</v>
      </c>
      <c r="AB22" s="46" t="s">
        <v>624</v>
      </c>
      <c r="AC22" s="46" t="s">
        <v>624</v>
      </c>
      <c r="AD22" s="46" t="s">
        <v>624</v>
      </c>
      <c r="AE22" s="46" t="s">
        <v>624</v>
      </c>
      <c r="AF22" s="46" t="s">
        <v>624</v>
      </c>
      <c r="AG22" s="46" t="s">
        <v>624</v>
      </c>
      <c r="AH22" s="46" t="s">
        <v>624</v>
      </c>
      <c r="AI22" s="46" t="s">
        <v>624</v>
      </c>
      <c r="AJ22" s="46" t="s">
        <v>624</v>
      </c>
      <c r="AK22" s="46" t="s">
        <v>624</v>
      </c>
      <c r="AL22" s="46" t="s">
        <v>624</v>
      </c>
      <c r="AM22" s="46" t="s">
        <v>624</v>
      </c>
      <c r="AN22" s="46" t="s">
        <v>624</v>
      </c>
      <c r="AO22" s="46" t="s">
        <v>624</v>
      </c>
    </row>
    <row r="23" spans="1:41" ht="45" x14ac:dyDescent="0.25">
      <c r="A23" s="5"/>
      <c r="B23" s="11">
        <v>1</v>
      </c>
      <c r="C23" s="12">
        <v>2</v>
      </c>
      <c r="D23" s="12">
        <v>3</v>
      </c>
      <c r="E23" s="13">
        <v>4</v>
      </c>
      <c r="F23" s="13">
        <v>5</v>
      </c>
      <c r="G23" s="13">
        <v>6</v>
      </c>
      <c r="H23" s="13">
        <v>7</v>
      </c>
      <c r="I23" s="5"/>
      <c r="J23" s="2">
        <v>0.375</v>
      </c>
      <c r="K23" s="1"/>
      <c r="L23" s="55" t="s">
        <v>633</v>
      </c>
      <c r="M23" s="55" t="s">
        <v>633</v>
      </c>
      <c r="N23" s="55" t="s">
        <v>633</v>
      </c>
      <c r="O23" s="55" t="s">
        <v>633</v>
      </c>
      <c r="P23" s="55" t="s">
        <v>633</v>
      </c>
      <c r="Q23" s="50" t="s">
        <v>627</v>
      </c>
      <c r="R23" s="1"/>
      <c r="S23" s="55" t="s">
        <v>633</v>
      </c>
      <c r="T23" s="55" t="s">
        <v>633</v>
      </c>
      <c r="U23" s="55" t="s">
        <v>633</v>
      </c>
      <c r="V23" s="55" t="s">
        <v>633</v>
      </c>
      <c r="W23" s="55" t="s">
        <v>633</v>
      </c>
      <c r="X23" s="1"/>
      <c r="Y23" s="1"/>
      <c r="Z23" s="55" t="s">
        <v>633</v>
      </c>
      <c r="AA23" s="55" t="s">
        <v>633</v>
      </c>
      <c r="AB23" s="55" t="s">
        <v>633</v>
      </c>
      <c r="AC23" s="55" t="s">
        <v>633</v>
      </c>
      <c r="AD23" s="51" t="s">
        <v>628</v>
      </c>
      <c r="AE23" s="51" t="s">
        <v>628</v>
      </c>
      <c r="AF23" s="51" t="s">
        <v>628</v>
      </c>
      <c r="AG23" s="51" t="s">
        <v>628</v>
      </c>
      <c r="AH23" s="51" t="s">
        <v>628</v>
      </c>
      <c r="AI23" s="51" t="s">
        <v>628</v>
      </c>
      <c r="AJ23" s="51" t="s">
        <v>628</v>
      </c>
      <c r="AK23" s="51" t="s">
        <v>628</v>
      </c>
      <c r="AL23" s="51" t="s">
        <v>628</v>
      </c>
      <c r="AM23" s="51" t="s">
        <v>628</v>
      </c>
      <c r="AN23" s="51" t="s">
        <v>628</v>
      </c>
      <c r="AO23" s="51" t="s">
        <v>628</v>
      </c>
    </row>
    <row r="24" spans="1:41" ht="45" x14ac:dyDescent="0.25">
      <c r="A24" s="5"/>
      <c r="B24" s="14">
        <v>8</v>
      </c>
      <c r="C24" s="13">
        <v>9</v>
      </c>
      <c r="D24" s="13">
        <v>10</v>
      </c>
      <c r="E24" s="13">
        <v>11</v>
      </c>
      <c r="F24" s="13">
        <v>12</v>
      </c>
      <c r="G24" s="13">
        <v>13</v>
      </c>
      <c r="H24" s="13">
        <v>14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55" t="s">
        <v>633</v>
      </c>
      <c r="AE24" s="52"/>
      <c r="AF24" s="52"/>
      <c r="AG24" s="55" t="s">
        <v>633</v>
      </c>
      <c r="AH24" s="55" t="s">
        <v>633</v>
      </c>
      <c r="AI24" s="55" t="s">
        <v>633</v>
      </c>
      <c r="AJ24" s="56" t="s">
        <v>633</v>
      </c>
      <c r="AK24" s="56" t="s">
        <v>633</v>
      </c>
      <c r="AL24" s="52"/>
      <c r="AM24" s="52"/>
      <c r="AN24" s="56" t="s">
        <v>633</v>
      </c>
      <c r="AO24" s="56" t="s">
        <v>633</v>
      </c>
    </row>
    <row r="25" spans="1:41" ht="60" x14ac:dyDescent="0.25">
      <c r="A25" s="5"/>
      <c r="B25" s="14">
        <v>15</v>
      </c>
      <c r="C25" s="13">
        <v>16</v>
      </c>
      <c r="D25" s="13">
        <v>17</v>
      </c>
      <c r="E25" s="13">
        <v>18</v>
      </c>
      <c r="F25" s="13">
        <v>19</v>
      </c>
      <c r="G25" s="13">
        <v>20</v>
      </c>
      <c r="H25" s="13">
        <v>21</v>
      </c>
      <c r="I25" s="5"/>
      <c r="J25" s="2">
        <v>0.41666666666666702</v>
      </c>
      <c r="K25" s="44" t="s">
        <v>634</v>
      </c>
      <c r="L25" s="44" t="s">
        <v>634</v>
      </c>
      <c r="M25" s="44" t="s">
        <v>634</v>
      </c>
      <c r="N25" s="44" t="s">
        <v>634</v>
      </c>
      <c r="O25" s="44" t="s">
        <v>634</v>
      </c>
      <c r="P25" s="44" t="s">
        <v>634</v>
      </c>
      <c r="Q25" s="44" t="s">
        <v>634</v>
      </c>
      <c r="R25" s="44" t="s">
        <v>634</v>
      </c>
      <c r="S25" s="1"/>
      <c r="T25" s="44" t="s">
        <v>634</v>
      </c>
      <c r="U25" s="44" t="s">
        <v>634</v>
      </c>
      <c r="V25" s="44" t="s">
        <v>634</v>
      </c>
      <c r="W25" s="44" t="s">
        <v>634</v>
      </c>
      <c r="X25" s="44" t="s">
        <v>634</v>
      </c>
      <c r="Y25" s="44" t="s">
        <v>634</v>
      </c>
      <c r="Z25" s="44" t="s">
        <v>634</v>
      </c>
      <c r="AA25" s="44" t="s">
        <v>634</v>
      </c>
      <c r="AB25" s="44" t="s">
        <v>634</v>
      </c>
      <c r="AC25" s="50" t="s">
        <v>629</v>
      </c>
      <c r="AD25" s="50" t="s">
        <v>629</v>
      </c>
      <c r="AE25" s="50" t="s">
        <v>627</v>
      </c>
      <c r="AF25" s="44" t="s">
        <v>634</v>
      </c>
      <c r="AG25" s="44" t="s">
        <v>634</v>
      </c>
      <c r="AH25" s="44" t="s">
        <v>634</v>
      </c>
      <c r="AI25" s="44" t="s">
        <v>634</v>
      </c>
      <c r="AJ25" s="57" t="s">
        <v>634</v>
      </c>
      <c r="AK25" s="36"/>
      <c r="AL25" s="50" t="s">
        <v>627</v>
      </c>
      <c r="AM25" s="44" t="s">
        <v>634</v>
      </c>
      <c r="AN25" s="44" t="s">
        <v>634</v>
      </c>
      <c r="AO25" s="44" t="s">
        <v>634</v>
      </c>
    </row>
    <row r="26" spans="1:41" ht="60" x14ac:dyDescent="0.25">
      <c r="A26" s="5"/>
      <c r="B26" s="14">
        <v>22</v>
      </c>
      <c r="C26" s="13">
        <v>23</v>
      </c>
      <c r="D26" s="13">
        <v>24</v>
      </c>
      <c r="E26" s="13">
        <v>25</v>
      </c>
      <c r="F26" s="13">
        <v>26</v>
      </c>
      <c r="G26" s="13">
        <v>27</v>
      </c>
      <c r="H26" s="13">
        <v>28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4" t="s">
        <v>634</v>
      </c>
      <c r="AD26" s="44" t="s">
        <v>634</v>
      </c>
      <c r="AE26" s="44" t="s">
        <v>634</v>
      </c>
      <c r="AF26" s="1"/>
      <c r="AG26" s="1"/>
      <c r="AH26" s="1"/>
      <c r="AI26" s="1"/>
      <c r="AJ26" s="36"/>
      <c r="AK26" s="54" t="s">
        <v>632</v>
      </c>
      <c r="AL26" s="54" t="s">
        <v>632</v>
      </c>
      <c r="AM26" s="54" t="s">
        <v>632</v>
      </c>
      <c r="AN26" s="1"/>
      <c r="AO26" s="1"/>
    </row>
    <row r="27" spans="1:41" ht="45" x14ac:dyDescent="0.25">
      <c r="A27" s="5"/>
      <c r="B27" s="14">
        <v>29</v>
      </c>
      <c r="C27" s="13">
        <v>30</v>
      </c>
      <c r="D27" s="13">
        <v>31</v>
      </c>
      <c r="E27" s="22"/>
      <c r="F27" s="22"/>
      <c r="G27" s="22"/>
      <c r="H27" s="22"/>
      <c r="I27" s="5"/>
      <c r="J27" s="2">
        <v>0.45833333333333298</v>
      </c>
      <c r="K27" s="47" t="s">
        <v>625</v>
      </c>
      <c r="L27" s="47" t="s">
        <v>625</v>
      </c>
      <c r="M27" s="47" t="s">
        <v>625</v>
      </c>
      <c r="N27" s="47" t="s">
        <v>625</v>
      </c>
      <c r="O27" s="47" t="s">
        <v>625</v>
      </c>
      <c r="P27" s="47" t="s">
        <v>625</v>
      </c>
      <c r="Q27" s="47" t="s">
        <v>625</v>
      </c>
      <c r="R27" s="47" t="s">
        <v>625</v>
      </c>
      <c r="S27" s="47" t="s">
        <v>625</v>
      </c>
      <c r="T27" s="47" t="s">
        <v>625</v>
      </c>
      <c r="U27" s="47" t="s">
        <v>625</v>
      </c>
      <c r="V27" s="47" t="s">
        <v>625</v>
      </c>
      <c r="W27" s="47" t="s">
        <v>625</v>
      </c>
      <c r="X27" s="47" t="s">
        <v>625</v>
      </c>
      <c r="Y27" s="47" t="s">
        <v>625</v>
      </c>
      <c r="Z27" s="47" t="s">
        <v>625</v>
      </c>
      <c r="AA27" s="47" t="s">
        <v>625</v>
      </c>
      <c r="AB27" s="47" t="s">
        <v>625</v>
      </c>
      <c r="AC27" s="47" t="s">
        <v>625</v>
      </c>
      <c r="AD27" s="47" t="s">
        <v>625</v>
      </c>
      <c r="AE27" s="47" t="s">
        <v>625</v>
      </c>
      <c r="AF27" s="47" t="s">
        <v>625</v>
      </c>
      <c r="AG27" s="47" t="s">
        <v>625</v>
      </c>
      <c r="AH27" s="47" t="s">
        <v>625</v>
      </c>
      <c r="AI27" s="47" t="s">
        <v>625</v>
      </c>
      <c r="AJ27" s="47" t="s">
        <v>625</v>
      </c>
      <c r="AK27" s="47" t="s">
        <v>625</v>
      </c>
      <c r="AL27" s="47" t="s">
        <v>625</v>
      </c>
      <c r="AM27" s="47" t="s">
        <v>625</v>
      </c>
      <c r="AN27" s="47" t="s">
        <v>625</v>
      </c>
      <c r="AO27" s="47" t="s">
        <v>625</v>
      </c>
    </row>
    <row r="28" spans="1:41" ht="45" x14ac:dyDescent="0.25">
      <c r="A28" s="5"/>
      <c r="B28" s="24"/>
      <c r="C28" s="23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8"/>
      <c r="AB28" s="48"/>
      <c r="AC28" s="48"/>
      <c r="AD28" s="52"/>
      <c r="AE28" s="1"/>
      <c r="AF28" s="1"/>
      <c r="AG28" s="54" t="s">
        <v>631</v>
      </c>
      <c r="AH28" s="54" t="s">
        <v>631</v>
      </c>
      <c r="AI28" s="54" t="s">
        <v>631</v>
      </c>
      <c r="AJ28" s="54" t="s">
        <v>631</v>
      </c>
      <c r="AK28" s="54" t="s">
        <v>631</v>
      </c>
      <c r="AL28" s="1"/>
      <c r="AM28" s="1"/>
      <c r="AN28" s="1"/>
      <c r="AO28" s="1"/>
    </row>
    <row r="29" spans="1:41" ht="30" customHeight="1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50" t="s">
        <v>626</v>
      </c>
      <c r="L29" s="1"/>
      <c r="M29" s="1"/>
      <c r="N29" s="1"/>
      <c r="O29" s="1"/>
      <c r="P29" s="50" t="s">
        <v>626</v>
      </c>
      <c r="Q29" s="50" t="s">
        <v>626</v>
      </c>
      <c r="R29" s="50" t="s">
        <v>626</v>
      </c>
      <c r="S29" s="1"/>
      <c r="T29" s="1"/>
      <c r="U29" s="1"/>
      <c r="V29" s="1"/>
      <c r="W29" s="50" t="s">
        <v>626</v>
      </c>
      <c r="X29" s="50" t="s">
        <v>626</v>
      </c>
      <c r="Y29" s="50" t="s">
        <v>626</v>
      </c>
      <c r="Z29" s="1"/>
      <c r="AA29" s="41" t="s">
        <v>630</v>
      </c>
      <c r="AB29" s="41" t="s">
        <v>630</v>
      </c>
      <c r="AC29" s="41" t="s">
        <v>630</v>
      </c>
      <c r="AD29" s="41" t="s">
        <v>630</v>
      </c>
      <c r="AE29" s="41" t="s">
        <v>630</v>
      </c>
      <c r="AF29" s="1"/>
      <c r="AG29" s="1"/>
      <c r="AH29" s="41" t="s">
        <v>630</v>
      </c>
      <c r="AI29" s="99"/>
      <c r="AJ29" s="41" t="s">
        <v>630</v>
      </c>
      <c r="AK29" s="41" t="s">
        <v>630</v>
      </c>
      <c r="AL29" s="41" t="s">
        <v>630</v>
      </c>
      <c r="AM29" s="1"/>
      <c r="AN29" s="1"/>
      <c r="AO29" s="41" t="s">
        <v>630</v>
      </c>
    </row>
    <row r="30" spans="1:41" ht="30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8"/>
      <c r="AB30" s="48"/>
      <c r="AC30" s="48"/>
      <c r="AD30" s="50" t="s">
        <v>626</v>
      </c>
      <c r="AE30" s="50" t="s">
        <v>626</v>
      </c>
      <c r="AF30" s="50" t="s">
        <v>626</v>
      </c>
      <c r="AG30" s="1"/>
      <c r="AH30" s="53"/>
      <c r="AI30" s="41" t="s">
        <v>630</v>
      </c>
      <c r="AJ30" s="48"/>
      <c r="AK30" s="50" t="s">
        <v>626</v>
      </c>
      <c r="AL30" s="50" t="s">
        <v>626</v>
      </c>
      <c r="AM30" s="50" t="s">
        <v>626</v>
      </c>
      <c r="AN30" s="1"/>
      <c r="AO30" s="48"/>
    </row>
    <row r="31" spans="1:41" ht="15" customHeight="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8"/>
      <c r="AB31" s="48"/>
      <c r="AC31" s="48"/>
      <c r="AD31" s="48"/>
      <c r="AE31" s="48"/>
      <c r="AF31" s="1"/>
      <c r="AG31" s="1"/>
      <c r="AH31" s="74" t="s">
        <v>615</v>
      </c>
      <c r="AI31" s="48"/>
      <c r="AJ31" s="48"/>
      <c r="AK31" s="35" t="s">
        <v>614</v>
      </c>
      <c r="AL31" s="48"/>
      <c r="AM31" s="1"/>
      <c r="AN31" s="1"/>
      <c r="AO31" s="48"/>
    </row>
    <row r="32" spans="1:41" x14ac:dyDescent="0.25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8"/>
      <c r="AB32" s="48"/>
      <c r="AC32" s="48"/>
      <c r="AD32" s="48"/>
      <c r="AE32" s="48"/>
      <c r="AF32" s="1"/>
      <c r="AG32" s="1"/>
      <c r="AH32" s="74"/>
      <c r="AI32" s="48"/>
      <c r="AJ32" s="48"/>
      <c r="AK32" s="48"/>
      <c r="AL32" s="48"/>
      <c r="AM32" s="1"/>
      <c r="AN32" s="1"/>
      <c r="AO32" s="48"/>
    </row>
    <row r="33" spans="1:41" ht="30" customHeight="1" x14ac:dyDescent="0.25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43" t="s">
        <v>622</v>
      </c>
      <c r="L33" s="43" t="s">
        <v>622</v>
      </c>
      <c r="M33" s="43" t="s">
        <v>622</v>
      </c>
      <c r="N33" s="43" t="s">
        <v>622</v>
      </c>
      <c r="O33" s="43" t="s">
        <v>622</v>
      </c>
      <c r="P33" s="43" t="s">
        <v>622</v>
      </c>
      <c r="Q33" s="43" t="s">
        <v>622</v>
      </c>
      <c r="R33" s="43" t="s">
        <v>622</v>
      </c>
      <c r="S33" s="43" t="s">
        <v>622</v>
      </c>
      <c r="T33" s="43" t="s">
        <v>622</v>
      </c>
      <c r="U33" s="43" t="s">
        <v>622</v>
      </c>
      <c r="V33" s="43" t="s">
        <v>622</v>
      </c>
      <c r="W33" s="43" t="s">
        <v>622</v>
      </c>
      <c r="X33" s="43" t="s">
        <v>622</v>
      </c>
      <c r="Y33" s="43" t="s">
        <v>622</v>
      </c>
      <c r="Z33" s="43" t="s">
        <v>622</v>
      </c>
      <c r="AA33" s="43" t="s">
        <v>622</v>
      </c>
      <c r="AB33" s="43" t="s">
        <v>622</v>
      </c>
      <c r="AC33" s="43" t="s">
        <v>622</v>
      </c>
      <c r="AD33" s="43" t="s">
        <v>622</v>
      </c>
      <c r="AE33" s="43" t="s">
        <v>622</v>
      </c>
      <c r="AF33" s="43" t="s">
        <v>622</v>
      </c>
      <c r="AG33" s="43" t="s">
        <v>622</v>
      </c>
      <c r="AH33" s="74"/>
      <c r="AI33" s="43" t="s">
        <v>622</v>
      </c>
      <c r="AJ33" s="43" t="s">
        <v>622</v>
      </c>
      <c r="AK33" s="43" t="s">
        <v>622</v>
      </c>
      <c r="AL33" s="43" t="s">
        <v>622</v>
      </c>
      <c r="AM33" s="43" t="s">
        <v>622</v>
      </c>
      <c r="AN33" s="43" t="s">
        <v>622</v>
      </c>
      <c r="AO33" s="43" t="s">
        <v>622</v>
      </c>
    </row>
    <row r="34" spans="1:41" x14ac:dyDescent="0.25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8"/>
      <c r="AB34" s="48"/>
      <c r="AC34" s="48"/>
      <c r="AH34" s="74"/>
    </row>
    <row r="35" spans="1:41" x14ac:dyDescent="0.25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8"/>
      <c r="AB35" s="48"/>
      <c r="AC35" s="48"/>
      <c r="AD35" s="102"/>
      <c r="AE35" s="48"/>
      <c r="AF35" s="1"/>
      <c r="AG35" s="1"/>
      <c r="AH35" s="74"/>
      <c r="AI35" s="48"/>
      <c r="AJ35" s="48"/>
      <c r="AK35" s="48"/>
      <c r="AL35" s="48"/>
      <c r="AM35" s="1"/>
      <c r="AN35" s="1"/>
      <c r="AO35" s="48"/>
    </row>
    <row r="36" spans="1:41" ht="15" customHeight="1" x14ac:dyDescent="0.25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8"/>
      <c r="AB36" s="48"/>
      <c r="AC36" s="48"/>
      <c r="AD36" s="48"/>
      <c r="AE36" s="48"/>
      <c r="AF36" s="1"/>
      <c r="AG36" s="1"/>
      <c r="AH36" s="48"/>
      <c r="AI36" s="48"/>
      <c r="AJ36" s="48"/>
      <c r="AK36" s="48"/>
      <c r="AL36" s="48"/>
      <c r="AM36" s="1"/>
      <c r="AN36" s="1"/>
      <c r="AO36" s="48"/>
    </row>
    <row r="37" spans="1:41" x14ac:dyDescent="0.25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9"/>
      <c r="AB37" s="49"/>
      <c r="AC37" s="49"/>
      <c r="AD37" s="48"/>
      <c r="AE37" s="48"/>
      <c r="AF37" s="1"/>
      <c r="AG37" s="1"/>
      <c r="AH37" s="48"/>
      <c r="AI37" s="48"/>
      <c r="AJ37" s="48"/>
      <c r="AK37" s="48"/>
      <c r="AL37" s="48"/>
      <c r="AM37" s="1"/>
      <c r="AN37" s="1"/>
      <c r="AO37" s="48"/>
    </row>
    <row r="38" spans="1:41" ht="45" x14ac:dyDescent="0.25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50" t="s">
        <v>627</v>
      </c>
      <c r="P38" s="50" t="s">
        <v>627</v>
      </c>
      <c r="Q38" s="1"/>
      <c r="R38" s="1"/>
      <c r="S38" s="1"/>
      <c r="T38" s="1"/>
      <c r="U38" s="1"/>
      <c r="V38" s="50" t="s">
        <v>627</v>
      </c>
      <c r="W38" s="50" t="s">
        <v>627</v>
      </c>
      <c r="X38" s="1"/>
      <c r="Y38" s="1"/>
      <c r="Z38" s="1"/>
      <c r="AA38" s="1"/>
      <c r="AB38" s="1"/>
      <c r="AC38" s="50" t="s">
        <v>627</v>
      </c>
      <c r="AD38" s="48"/>
      <c r="AE38" s="48"/>
      <c r="AF38" s="1"/>
      <c r="AG38" s="1"/>
      <c r="AH38" s="48"/>
      <c r="AI38" s="48"/>
      <c r="AJ38" s="50" t="s">
        <v>627</v>
      </c>
      <c r="AK38" s="50" t="s">
        <v>627</v>
      </c>
      <c r="AL38" s="48"/>
      <c r="AM38" s="1"/>
      <c r="AN38" s="1"/>
      <c r="AO38" s="48"/>
    </row>
    <row r="39" spans="1:41" ht="30" x14ac:dyDescent="0.25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1" t="s">
        <v>618</v>
      </c>
      <c r="W39" s="1"/>
      <c r="X39" s="1"/>
      <c r="Y39" s="1"/>
      <c r="Z39" s="1"/>
      <c r="AA39" s="1"/>
      <c r="AB39" s="1"/>
      <c r="AC39" s="1"/>
      <c r="AD39" s="49"/>
      <c r="AE39" s="49"/>
      <c r="AF39" s="1"/>
      <c r="AG39" s="1"/>
      <c r="AH39" s="49"/>
      <c r="AI39" s="49"/>
      <c r="AJ39" s="49"/>
      <c r="AK39" s="49"/>
      <c r="AL39" s="49"/>
      <c r="AM39" s="1"/>
      <c r="AN39" s="1"/>
      <c r="AO39" s="49"/>
    </row>
    <row r="40" spans="1:41" ht="45" x14ac:dyDescent="0.25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8"/>
      <c r="W40" s="1"/>
      <c r="X40" s="1"/>
      <c r="Y40" s="1"/>
      <c r="Z40" s="1"/>
      <c r="AA40" s="1"/>
      <c r="AB40" s="1"/>
      <c r="AC40" s="1"/>
      <c r="AD40" s="50" t="s">
        <v>627</v>
      </c>
      <c r="AE40" s="1"/>
      <c r="AF40" s="1"/>
      <c r="AG40" s="1"/>
      <c r="AH40" s="1"/>
      <c r="AI40" s="1"/>
      <c r="AJ40" s="58"/>
      <c r="AK40" s="58"/>
      <c r="AL40" s="1"/>
      <c r="AM40" s="1"/>
      <c r="AN40" s="1"/>
      <c r="AO40" s="1"/>
    </row>
    <row r="41" spans="1:41" x14ac:dyDescent="0.25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58"/>
      <c r="AK41" s="58"/>
      <c r="AL41" s="1"/>
      <c r="AM41" s="1"/>
      <c r="AN41" s="1"/>
      <c r="AO41" s="1"/>
    </row>
    <row r="42" spans="1:41" x14ac:dyDescent="0.25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30" x14ac:dyDescent="0.25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45" t="s">
        <v>623</v>
      </c>
      <c r="L43" s="45" t="s">
        <v>623</v>
      </c>
      <c r="M43" s="45" t="s">
        <v>623</v>
      </c>
      <c r="N43" s="45" t="s">
        <v>623</v>
      </c>
      <c r="O43" s="45" t="s">
        <v>623</v>
      </c>
      <c r="P43" s="45" t="s">
        <v>623</v>
      </c>
      <c r="Q43" s="45" t="s">
        <v>623</v>
      </c>
      <c r="R43" s="45" t="s">
        <v>623</v>
      </c>
      <c r="S43" s="45" t="s">
        <v>623</v>
      </c>
      <c r="T43" s="45" t="s">
        <v>623</v>
      </c>
      <c r="U43" s="45" t="s">
        <v>623</v>
      </c>
      <c r="V43" s="45" t="s">
        <v>623</v>
      </c>
      <c r="W43" s="45" t="s">
        <v>623</v>
      </c>
      <c r="X43" s="45" t="s">
        <v>623</v>
      </c>
      <c r="Y43" s="45" t="s">
        <v>623</v>
      </c>
      <c r="Z43" s="45" t="s">
        <v>623</v>
      </c>
      <c r="AA43" s="45" t="s">
        <v>623</v>
      </c>
      <c r="AB43" s="45" t="s">
        <v>623</v>
      </c>
      <c r="AC43" s="45" t="s">
        <v>623</v>
      </c>
      <c r="AD43" s="45" t="s">
        <v>623</v>
      </c>
      <c r="AE43" s="45" t="s">
        <v>623</v>
      </c>
      <c r="AF43" s="45" t="s">
        <v>623</v>
      </c>
      <c r="AG43" s="45" t="s">
        <v>623</v>
      </c>
      <c r="AH43" s="45" t="s">
        <v>623</v>
      </c>
      <c r="AI43" s="45" t="s">
        <v>623</v>
      </c>
      <c r="AJ43" s="45" t="s">
        <v>623</v>
      </c>
      <c r="AK43" s="45" t="s">
        <v>623</v>
      </c>
      <c r="AL43" s="45" t="s">
        <v>623</v>
      </c>
      <c r="AM43" s="45" t="s">
        <v>623</v>
      </c>
      <c r="AN43" s="45" t="s">
        <v>623</v>
      </c>
      <c r="AO43" s="52"/>
    </row>
    <row r="44" spans="1:41" x14ac:dyDescent="0.25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8"/>
      <c r="W44" s="1"/>
      <c r="X44" s="1"/>
      <c r="Y44" s="1"/>
      <c r="Z44" s="1"/>
      <c r="AA44" s="1"/>
      <c r="AB44" s="1"/>
      <c r="AC44" s="1"/>
      <c r="AO44" s="100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9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01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25"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</sheetData>
  <mergeCells count="26">
    <mergeCell ref="B51:H51"/>
    <mergeCell ref="B31:H31"/>
    <mergeCell ref="B32:H32"/>
    <mergeCell ref="B45:H45"/>
    <mergeCell ref="B46:H46"/>
    <mergeCell ref="B47:H47"/>
    <mergeCell ref="B48:H48"/>
    <mergeCell ref="B49:H49"/>
    <mergeCell ref="B50:H50"/>
    <mergeCell ref="B39:H39"/>
    <mergeCell ref="B40:H40"/>
    <mergeCell ref="B41:H41"/>
    <mergeCell ref="B42:H42"/>
    <mergeCell ref="B43:H43"/>
    <mergeCell ref="AH31:AH35"/>
    <mergeCell ref="A1:J1"/>
    <mergeCell ref="A2:C3"/>
    <mergeCell ref="D2:J3"/>
    <mergeCell ref="B44:H44"/>
    <mergeCell ref="B33:H33"/>
    <mergeCell ref="B34:H34"/>
    <mergeCell ref="B35:H35"/>
    <mergeCell ref="B36:H36"/>
    <mergeCell ref="B37:H37"/>
    <mergeCell ref="B38:H38"/>
    <mergeCell ref="A4:J4"/>
  </mergeCells>
  <conditionalFormatting sqref="K2:AH4 AJ2:AO4">
    <cfRule type="expression" dxfId="24" priority="1">
      <formula>K$4&lt;&gt;""</formula>
    </cfRule>
  </conditionalFormatting>
  <conditionalFormatting sqref="B23:H28">
    <cfRule type="expression" dxfId="23" priority="2">
      <formula>VLOOKUP(DATE(2023,1,B23),feriados,2)&lt;&gt;0</formula>
    </cfRule>
  </conditionalFormatting>
  <conditionalFormatting sqref="AI2:AI5">
    <cfRule type="expression" dxfId="22" priority="22">
      <formula>AI$5&lt;&gt;""</formula>
    </cfRule>
  </conditionalFormatting>
  <hyperlinks>
    <hyperlink ref="B23" location="Ene!K2" display="Ene!K2"/>
    <hyperlink ref="C23" location="Ene!L2" display="Ene!L2"/>
    <hyperlink ref="D23" location="Ene!M2" display="Ene!M2"/>
    <hyperlink ref="E23" location="Ene!N2" display="Ene!N2"/>
    <hyperlink ref="F23" location="Ene!O2" display="Ene!O2"/>
    <hyperlink ref="G23" location="Ene!P2" display="Ene!P2"/>
    <hyperlink ref="H23" location="Ene!Q2" display="Ene!Q2"/>
    <hyperlink ref="B24" location="Ene!R2" display="Ene!R2"/>
    <hyperlink ref="C24" location="Ene!S2" display="Ene!S2"/>
    <hyperlink ref="D24" location="Ene!T2" display="Ene!T2"/>
    <hyperlink ref="E24" location="Ene!U2" display="Ene!U2"/>
    <hyperlink ref="F24" location="Ene!V2" display="Ene!V2"/>
    <hyperlink ref="G24" location="Ene!W2" display="Ene!W2"/>
    <hyperlink ref="H24" location="Ene!X2" display="Ene!X2"/>
    <hyperlink ref="B25" location="Ene!Y2" display="Ene!Y2"/>
    <hyperlink ref="C25" location="Ene!Z2" display="Ene!Z2"/>
    <hyperlink ref="D25" location="Ene!AA2" display="Ene!AA2"/>
    <hyperlink ref="E25" location="Ene!AB2" display="Ene!AB2"/>
    <hyperlink ref="F25" location="Ene!AC2" display="Ene!AC2"/>
    <hyperlink ref="G25" location="Ene!AD2" display="Ene!AD2"/>
    <hyperlink ref="H25" location="Ene!AE2" display="Ene!AE2"/>
    <hyperlink ref="B26" location="Ene!AF2" display="Ene!AF2"/>
    <hyperlink ref="C26" location="Ene!AG2" display="Ene!AG2"/>
    <hyperlink ref="D26" location="Ene!AH2" display="Ene!AH2"/>
    <hyperlink ref="E26" location="Ene!AI2" display="Ene!AI2"/>
    <hyperlink ref="F26" location="Ene!AJ2" display="Ene!AJ2"/>
    <hyperlink ref="G26" location="Ene!AK2" display="Ene!AK2"/>
    <hyperlink ref="H26" location="Ene!AL2" display="Ene!AL2"/>
    <hyperlink ref="B27" location="Ene!AM2" display="Ene!AM2"/>
    <hyperlink ref="C27" location="Ene!AN2" display="Ene!AN2"/>
    <hyperlink ref="D27" location="Ene!AO2" display="Ene!AO2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O52"/>
  <sheetViews>
    <sheetView showGridLines="0" zoomScaleNormal="100" workbookViewId="0">
      <pane xSplit="10" ySplit="4" topLeftCell="AK5" activePane="bottomRight" state="frozen"/>
      <selection activeCell="A4" sqref="A4:J4"/>
      <selection pane="topRight" activeCell="A4" sqref="A4:J4"/>
      <selection pane="bottomLeft" activeCell="A4" sqref="A4:J4"/>
      <selection pane="bottomRight" activeCell="AK2" sqref="AK2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45200</v>
      </c>
      <c r="L1" s="16">
        <v>45201</v>
      </c>
      <c r="M1" s="16">
        <v>45202</v>
      </c>
      <c r="N1" s="16">
        <v>45203</v>
      </c>
      <c r="O1" s="16">
        <v>45204</v>
      </c>
      <c r="P1" s="16">
        <v>45205</v>
      </c>
      <c r="Q1" s="16">
        <v>45206</v>
      </c>
      <c r="R1" s="16">
        <v>45207</v>
      </c>
      <c r="S1" s="16">
        <v>45208</v>
      </c>
      <c r="T1" s="16">
        <v>45209</v>
      </c>
      <c r="U1" s="16">
        <v>45210</v>
      </c>
      <c r="V1" s="16">
        <v>45211</v>
      </c>
      <c r="W1" s="16">
        <v>45212</v>
      </c>
      <c r="X1" s="16">
        <v>45213</v>
      </c>
      <c r="Y1" s="16">
        <v>45214</v>
      </c>
      <c r="Z1" s="16">
        <v>45215</v>
      </c>
      <c r="AA1" s="16">
        <v>45216</v>
      </c>
      <c r="AB1" s="16">
        <v>45217</v>
      </c>
      <c r="AC1" s="16">
        <v>45218</v>
      </c>
      <c r="AD1" s="16">
        <v>45219</v>
      </c>
      <c r="AE1" s="16">
        <v>45220</v>
      </c>
      <c r="AF1" s="16">
        <v>45221</v>
      </c>
      <c r="AG1" s="16">
        <v>45222</v>
      </c>
      <c r="AH1" s="16">
        <v>45223</v>
      </c>
      <c r="AI1" s="16">
        <v>45224</v>
      </c>
      <c r="AJ1" s="16">
        <v>45225</v>
      </c>
      <c r="AK1" s="16">
        <v>45226</v>
      </c>
      <c r="AL1" s="16">
        <v>45227</v>
      </c>
      <c r="AM1" s="16">
        <v>45228</v>
      </c>
      <c r="AN1" s="16">
        <v>45229</v>
      </c>
      <c r="AO1" s="16">
        <v>45230</v>
      </c>
    </row>
    <row r="2" spans="1:41" ht="36" customHeight="1" x14ac:dyDescent="0.4">
      <c r="A2" s="78" t="s">
        <v>609</v>
      </c>
      <c r="B2" s="79"/>
      <c r="C2" s="79"/>
      <c r="D2" s="82" t="s">
        <v>15</v>
      </c>
      <c r="E2" s="82"/>
      <c r="F2" s="82"/>
      <c r="G2" s="82"/>
      <c r="H2" s="82"/>
      <c r="I2" s="82"/>
      <c r="J2" s="83"/>
      <c r="K2" s="10" t="s">
        <v>411</v>
      </c>
      <c r="L2" s="8" t="s">
        <v>412</v>
      </c>
      <c r="M2" s="8" t="s">
        <v>413</v>
      </c>
      <c r="N2" s="8" t="s">
        <v>414</v>
      </c>
      <c r="O2" s="8" t="s">
        <v>415</v>
      </c>
      <c r="P2" s="8" t="s">
        <v>416</v>
      </c>
      <c r="Q2" s="8" t="s">
        <v>417</v>
      </c>
      <c r="R2" s="10" t="s">
        <v>418</v>
      </c>
      <c r="S2" s="8" t="s">
        <v>419</v>
      </c>
      <c r="T2" s="8" t="s">
        <v>420</v>
      </c>
      <c r="U2" s="8" t="s">
        <v>421</v>
      </c>
      <c r="V2" s="8" t="s">
        <v>422</v>
      </c>
      <c r="W2" s="8" t="s">
        <v>423</v>
      </c>
      <c r="X2" s="8" t="s">
        <v>424</v>
      </c>
      <c r="Y2" s="10" t="s">
        <v>425</v>
      </c>
      <c r="Z2" s="8" t="s">
        <v>426</v>
      </c>
      <c r="AA2" s="8" t="s">
        <v>427</v>
      </c>
      <c r="AB2" s="8" t="s">
        <v>428</v>
      </c>
      <c r="AC2" s="8" t="s">
        <v>429</v>
      </c>
      <c r="AD2" s="8" t="s">
        <v>430</v>
      </c>
      <c r="AE2" s="8" t="s">
        <v>431</v>
      </c>
      <c r="AF2" s="10" t="s">
        <v>432</v>
      </c>
      <c r="AG2" s="8" t="s">
        <v>433</v>
      </c>
      <c r="AH2" s="8" t="s">
        <v>434</v>
      </c>
      <c r="AI2" s="8" t="s">
        <v>435</v>
      </c>
      <c r="AJ2" s="8" t="s">
        <v>436</v>
      </c>
      <c r="AK2" s="8" t="s">
        <v>437</v>
      </c>
      <c r="AL2" s="8" t="s">
        <v>438</v>
      </c>
      <c r="AM2" s="10" t="s">
        <v>439</v>
      </c>
      <c r="AN2" s="8" t="s">
        <v>440</v>
      </c>
      <c r="AO2" s="8" t="s">
        <v>441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188</v>
      </c>
      <c r="L3" s="9" t="s">
        <v>560</v>
      </c>
      <c r="M3" s="9" t="s">
        <v>189</v>
      </c>
      <c r="N3" s="9" t="s">
        <v>190</v>
      </c>
      <c r="O3" s="9" t="s">
        <v>191</v>
      </c>
      <c r="P3" s="9" t="s">
        <v>192</v>
      </c>
      <c r="Q3" s="9" t="s">
        <v>193</v>
      </c>
      <c r="R3" s="9" t="s">
        <v>194</v>
      </c>
      <c r="S3" s="9" t="s">
        <v>561</v>
      </c>
      <c r="T3" s="9" t="s">
        <v>195</v>
      </c>
      <c r="U3" s="9" t="s">
        <v>196</v>
      </c>
      <c r="V3" s="9" t="s">
        <v>197</v>
      </c>
      <c r="W3" s="9" t="s">
        <v>198</v>
      </c>
      <c r="X3" s="9" t="s">
        <v>199</v>
      </c>
      <c r="Y3" s="9" t="s">
        <v>200</v>
      </c>
      <c r="Z3" s="9" t="s">
        <v>562</v>
      </c>
      <c r="AA3" s="9" t="s">
        <v>201</v>
      </c>
      <c r="AB3" s="9" t="s">
        <v>202</v>
      </c>
      <c r="AC3" s="9" t="s">
        <v>203</v>
      </c>
      <c r="AD3" s="9" t="s">
        <v>204</v>
      </c>
      <c r="AE3" s="9" t="s">
        <v>205</v>
      </c>
      <c r="AF3" s="9" t="s">
        <v>206</v>
      </c>
      <c r="AG3" s="9" t="s">
        <v>563</v>
      </c>
      <c r="AH3" s="9" t="s">
        <v>207</v>
      </c>
      <c r="AI3" s="9" t="s">
        <v>208</v>
      </c>
      <c r="AJ3" s="9" t="s">
        <v>209</v>
      </c>
      <c r="AK3" s="9" t="s">
        <v>210</v>
      </c>
      <c r="AL3" s="9" t="s">
        <v>211</v>
      </c>
      <c r="AM3" s="9" t="s">
        <v>212</v>
      </c>
      <c r="AN3" s="9" t="s">
        <v>564</v>
      </c>
      <c r="AO3" s="9" t="s">
        <v>213</v>
      </c>
    </row>
    <row r="4" spans="1:41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5"/>
      <c r="B23" s="14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>
        <v>7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5"/>
      <c r="B24" s="14">
        <v>8</v>
      </c>
      <c r="C24" s="13">
        <v>9</v>
      </c>
      <c r="D24" s="13">
        <v>10</v>
      </c>
      <c r="E24" s="13">
        <v>11</v>
      </c>
      <c r="F24" s="13">
        <v>12</v>
      </c>
      <c r="G24" s="13">
        <v>13</v>
      </c>
      <c r="H24" s="13">
        <v>14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5"/>
      <c r="B25" s="14">
        <v>15</v>
      </c>
      <c r="C25" s="13">
        <v>16</v>
      </c>
      <c r="D25" s="13">
        <v>17</v>
      </c>
      <c r="E25" s="13">
        <v>18</v>
      </c>
      <c r="F25" s="13">
        <v>19</v>
      </c>
      <c r="G25" s="13">
        <v>20</v>
      </c>
      <c r="H25" s="13">
        <v>21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5"/>
      <c r="B26" s="14">
        <v>22</v>
      </c>
      <c r="C26" s="13">
        <v>23</v>
      </c>
      <c r="D26" s="13">
        <v>24</v>
      </c>
      <c r="E26" s="13">
        <v>25</v>
      </c>
      <c r="F26" s="13">
        <v>26</v>
      </c>
      <c r="G26" s="13">
        <v>27</v>
      </c>
      <c r="H26" s="13">
        <v>28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5"/>
      <c r="B27" s="14">
        <v>29</v>
      </c>
      <c r="C27" s="13">
        <v>30</v>
      </c>
      <c r="D27" s="13">
        <v>31</v>
      </c>
      <c r="E27" s="22"/>
      <c r="F27" s="22"/>
      <c r="G27" s="22"/>
      <c r="H27" s="22"/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5"/>
      <c r="B28" s="24"/>
      <c r="C28" s="22"/>
      <c r="D28" s="22"/>
      <c r="E28" s="22"/>
      <c r="F28" s="22"/>
      <c r="G28" s="22"/>
      <c r="H28" s="22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5" priority="6">
      <formula>VLOOKUP(DATE(2023,10,B23),feriados,2)&lt;&gt;0</formula>
    </cfRule>
  </conditionalFormatting>
  <conditionalFormatting sqref="K2:AO4">
    <cfRule type="expression" dxfId="4" priority="4">
      <formula>K$4&lt;&gt;""</formula>
    </cfRule>
  </conditionalFormatting>
  <hyperlinks>
    <hyperlink ref="B23" location="Oct!K2" display="Oct!K2"/>
    <hyperlink ref="C23" location="Oct!L2" display="Oct!L2"/>
    <hyperlink ref="D23" location="Oct!M2" display="Oct!M2"/>
    <hyperlink ref="E23" location="Oct!N2" display="Oct!N2"/>
    <hyperlink ref="F23" location="Oct!O2" display="Oct!O2"/>
    <hyperlink ref="G23" location="Oct!P2" display="Oct!P2"/>
    <hyperlink ref="H23" location="Oct!Q2" display="Oct!Q2"/>
    <hyperlink ref="B24" location="Oct!R2" display="Oct!R2"/>
    <hyperlink ref="C24" location="Oct!S2" display="Oct!S2"/>
    <hyperlink ref="D24" location="Oct!T2" display="Oct!T2"/>
    <hyperlink ref="E24" location="Oct!U2" display="Oct!U2"/>
    <hyperlink ref="F24" location="Oct!V2" display="Oct!V2"/>
    <hyperlink ref="G24" location="Oct!W2" display="Oct!W2"/>
    <hyperlink ref="H24" location="Oct!X2" display="Oct!X2"/>
    <hyperlink ref="B25" location="Oct!Y2" display="Oct!Y2"/>
    <hyperlink ref="C25" location="Oct!Z2" display="Oct!Z2"/>
    <hyperlink ref="D25" location="Oct!AA2" display="Oct!AA2"/>
    <hyperlink ref="E25" location="Oct!AB2" display="Oct!AB2"/>
    <hyperlink ref="F25" location="Oct!AC2" display="Oct!AC2"/>
    <hyperlink ref="G25" location="Oct!AD2" display="Oct!AD2"/>
    <hyperlink ref="H25" location="Oct!AE2" display="Oct!AE2"/>
    <hyperlink ref="B26" location="Oct!AF2" display="Oct!AF2"/>
    <hyperlink ref="C26" location="Oct!AG2" display="Oct!AG2"/>
    <hyperlink ref="D26" location="Oct!AH2" display="Oct!AH2"/>
    <hyperlink ref="E26" location="Oct!AI2" display="Oct!AI2"/>
    <hyperlink ref="F26" location="Oct!AJ2" display="Oct!AJ2"/>
    <hyperlink ref="G26" location="Oct!AK2" display="Oct!AK2"/>
    <hyperlink ref="H26" location="Oct!AL2" display="Oct!AL2"/>
    <hyperlink ref="B27" location="Oct!AM2" display="Oct!AM2"/>
    <hyperlink ref="C27" location="Oct!AN2" display="Oct!AN2"/>
    <hyperlink ref="D27" location="Oct!AO2" display="Oct!AO2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N52"/>
  <sheetViews>
    <sheetView showGridLines="0" zoomScaleNormal="100" workbookViewId="0">
      <pane xSplit="10" ySplit="4" topLeftCell="K5" activePane="bottomRight" state="frozen"/>
      <selection activeCell="A4" sqref="A4:J4"/>
      <selection pane="topRight" activeCell="A4" sqref="A4:J4"/>
      <selection pane="bottomLeft" activeCell="A4" sqref="A4:J4"/>
      <selection pane="bottomRight" activeCell="B30" sqref="B30:H30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45231</v>
      </c>
      <c r="L1" s="16">
        <v>45232</v>
      </c>
      <c r="M1" s="16">
        <v>45233</v>
      </c>
      <c r="N1" s="16">
        <v>45234</v>
      </c>
      <c r="O1" s="16">
        <v>45235</v>
      </c>
      <c r="P1" s="16">
        <v>45236</v>
      </c>
      <c r="Q1" s="16">
        <v>45237</v>
      </c>
      <c r="R1" s="16">
        <v>45238</v>
      </c>
      <c r="S1" s="16">
        <v>45239</v>
      </c>
      <c r="T1" s="16">
        <v>45240</v>
      </c>
      <c r="U1" s="16">
        <v>45241</v>
      </c>
      <c r="V1" s="16">
        <v>45242</v>
      </c>
      <c r="W1" s="16">
        <v>45243</v>
      </c>
      <c r="X1" s="16">
        <v>45244</v>
      </c>
      <c r="Y1" s="16">
        <v>45245</v>
      </c>
      <c r="Z1" s="16">
        <v>45246</v>
      </c>
      <c r="AA1" s="16">
        <v>45247</v>
      </c>
      <c r="AB1" s="16">
        <v>45248</v>
      </c>
      <c r="AC1" s="16">
        <v>45249</v>
      </c>
      <c r="AD1" s="16">
        <v>45250</v>
      </c>
      <c r="AE1" s="16">
        <v>45251</v>
      </c>
      <c r="AF1" s="16">
        <v>45252</v>
      </c>
      <c r="AG1" s="16">
        <v>45253</v>
      </c>
      <c r="AH1" s="16">
        <v>45254</v>
      </c>
      <c r="AI1" s="16">
        <v>45255</v>
      </c>
      <c r="AJ1" s="16">
        <v>45256</v>
      </c>
      <c r="AK1" s="16">
        <v>45257</v>
      </c>
      <c r="AL1" s="16">
        <v>45258</v>
      </c>
      <c r="AM1" s="16">
        <v>45259</v>
      </c>
      <c r="AN1" s="16">
        <v>45260</v>
      </c>
    </row>
    <row r="2" spans="1:40" ht="36" customHeight="1" x14ac:dyDescent="0.4">
      <c r="A2" s="78" t="s">
        <v>610</v>
      </c>
      <c r="B2" s="79"/>
      <c r="C2" s="79"/>
      <c r="D2" s="82" t="s">
        <v>16</v>
      </c>
      <c r="E2" s="82"/>
      <c r="F2" s="82"/>
      <c r="G2" s="82"/>
      <c r="H2" s="82"/>
      <c r="I2" s="82"/>
      <c r="J2" s="83"/>
      <c r="K2" s="8" t="s">
        <v>355</v>
      </c>
      <c r="L2" s="8" t="s">
        <v>356</v>
      </c>
      <c r="M2" s="8" t="s">
        <v>357</v>
      </c>
      <c r="N2" s="8" t="s">
        <v>358</v>
      </c>
      <c r="O2" s="10" t="s">
        <v>359</v>
      </c>
      <c r="P2" s="8" t="s">
        <v>360</v>
      </c>
      <c r="Q2" s="8" t="s">
        <v>361</v>
      </c>
      <c r="R2" s="8" t="s">
        <v>362</v>
      </c>
      <c r="S2" s="8" t="s">
        <v>363</v>
      </c>
      <c r="T2" s="8" t="s">
        <v>364</v>
      </c>
      <c r="U2" s="8" t="s">
        <v>365</v>
      </c>
      <c r="V2" s="10" t="s">
        <v>366</v>
      </c>
      <c r="W2" s="8" t="s">
        <v>367</v>
      </c>
      <c r="X2" s="8" t="s">
        <v>368</v>
      </c>
      <c r="Y2" s="8" t="s">
        <v>369</v>
      </c>
      <c r="Z2" s="8" t="s">
        <v>370</v>
      </c>
      <c r="AA2" s="8" t="s">
        <v>371</v>
      </c>
      <c r="AB2" s="8" t="s">
        <v>372</v>
      </c>
      <c r="AC2" s="10" t="s">
        <v>373</v>
      </c>
      <c r="AD2" s="8" t="s">
        <v>374</v>
      </c>
      <c r="AE2" s="8" t="s">
        <v>375</v>
      </c>
      <c r="AF2" s="8" t="s">
        <v>376</v>
      </c>
      <c r="AG2" s="8" t="s">
        <v>377</v>
      </c>
      <c r="AH2" s="8" t="s">
        <v>378</v>
      </c>
      <c r="AI2" s="8" t="s">
        <v>379</v>
      </c>
      <c r="AJ2" s="10" t="s">
        <v>380</v>
      </c>
      <c r="AK2" s="8" t="s">
        <v>381</v>
      </c>
      <c r="AL2" s="8" t="s">
        <v>382</v>
      </c>
      <c r="AM2" s="8" t="s">
        <v>383</v>
      </c>
      <c r="AN2" s="8" t="s">
        <v>384</v>
      </c>
    </row>
    <row r="3" spans="1:40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162</v>
      </c>
      <c r="L3" s="9" t="s">
        <v>163</v>
      </c>
      <c r="M3" s="9" t="s">
        <v>164</v>
      </c>
      <c r="N3" s="9" t="s">
        <v>165</v>
      </c>
      <c r="O3" s="9" t="s">
        <v>166</v>
      </c>
      <c r="P3" s="9" t="s">
        <v>556</v>
      </c>
      <c r="Q3" s="9" t="s">
        <v>167</v>
      </c>
      <c r="R3" s="9" t="s">
        <v>168</v>
      </c>
      <c r="S3" s="9" t="s">
        <v>169</v>
      </c>
      <c r="T3" s="9" t="s">
        <v>170</v>
      </c>
      <c r="U3" s="9" t="s">
        <v>171</v>
      </c>
      <c r="V3" s="9" t="s">
        <v>172</v>
      </c>
      <c r="W3" s="9" t="s">
        <v>557</v>
      </c>
      <c r="X3" s="9" t="s">
        <v>173</v>
      </c>
      <c r="Y3" s="9" t="s">
        <v>174</v>
      </c>
      <c r="Z3" s="9" t="s">
        <v>175</v>
      </c>
      <c r="AA3" s="9" t="s">
        <v>176</v>
      </c>
      <c r="AB3" s="9" t="s">
        <v>177</v>
      </c>
      <c r="AC3" s="9" t="s">
        <v>178</v>
      </c>
      <c r="AD3" s="9" t="s">
        <v>558</v>
      </c>
      <c r="AE3" s="9" t="s">
        <v>179</v>
      </c>
      <c r="AF3" s="9" t="s">
        <v>180</v>
      </c>
      <c r="AG3" s="9" t="s">
        <v>181</v>
      </c>
      <c r="AH3" s="9" t="s">
        <v>182</v>
      </c>
      <c r="AI3" s="9" t="s">
        <v>183</v>
      </c>
      <c r="AJ3" s="9" t="s">
        <v>184</v>
      </c>
      <c r="AK3" s="9" t="s">
        <v>559</v>
      </c>
      <c r="AL3" s="9" t="s">
        <v>185</v>
      </c>
      <c r="AM3" s="9" t="s">
        <v>186</v>
      </c>
      <c r="AN3" s="9" t="s">
        <v>187</v>
      </c>
    </row>
    <row r="4" spans="1:40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5"/>
      <c r="B23" s="25"/>
      <c r="C23" s="22"/>
      <c r="D23" s="22"/>
      <c r="E23" s="13">
        <v>1</v>
      </c>
      <c r="F23" s="13">
        <v>2</v>
      </c>
      <c r="G23" s="13">
        <v>3</v>
      </c>
      <c r="H23" s="13">
        <v>4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5"/>
      <c r="B24" s="14">
        <v>5</v>
      </c>
      <c r="C24" s="13">
        <v>6</v>
      </c>
      <c r="D24" s="13">
        <v>7</v>
      </c>
      <c r="E24" s="13">
        <v>8</v>
      </c>
      <c r="F24" s="13">
        <v>9</v>
      </c>
      <c r="G24" s="13">
        <v>10</v>
      </c>
      <c r="H24" s="13">
        <v>11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5"/>
      <c r="B25" s="14">
        <v>12</v>
      </c>
      <c r="C25" s="13">
        <v>13</v>
      </c>
      <c r="D25" s="13">
        <v>14</v>
      </c>
      <c r="E25" s="13">
        <v>15</v>
      </c>
      <c r="F25" s="13">
        <v>16</v>
      </c>
      <c r="G25" s="13">
        <v>17</v>
      </c>
      <c r="H25" s="13">
        <v>18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5"/>
      <c r="B26" s="14">
        <v>19</v>
      </c>
      <c r="C26" s="13">
        <v>20</v>
      </c>
      <c r="D26" s="13">
        <v>21</v>
      </c>
      <c r="E26" s="13">
        <v>22</v>
      </c>
      <c r="F26" s="13">
        <v>23</v>
      </c>
      <c r="G26" s="13">
        <v>24</v>
      </c>
      <c r="H26" s="13">
        <v>25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5"/>
      <c r="B27" s="14">
        <v>26</v>
      </c>
      <c r="C27" s="13">
        <v>27</v>
      </c>
      <c r="D27" s="12">
        <v>28</v>
      </c>
      <c r="E27" s="12">
        <v>29</v>
      </c>
      <c r="F27" s="12">
        <v>30</v>
      </c>
      <c r="G27" s="23"/>
      <c r="H27" s="23"/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5"/>
      <c r="B28" s="27"/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3" priority="6">
      <formula>VLOOKUP(DATE(2023,11,B23),feriados,2)&lt;&gt;0</formula>
    </cfRule>
  </conditionalFormatting>
  <conditionalFormatting sqref="K2:AN4">
    <cfRule type="expression" dxfId="2" priority="4">
      <formula>K$4&lt;&gt;""</formula>
    </cfRule>
  </conditionalFormatting>
  <hyperlinks>
    <hyperlink ref="E23" location="Nov!K2" display="Nov!K2"/>
    <hyperlink ref="F23" location="Nov!L2" display="Nov!L2"/>
    <hyperlink ref="G23" location="Nov!M2" display="Nov!M2"/>
    <hyperlink ref="H23" location="Nov!N2" display="Nov!N2"/>
    <hyperlink ref="B24" location="Nov!O2" display="Nov!O2"/>
    <hyperlink ref="C24" location="Nov!P2" display="Nov!P2"/>
    <hyperlink ref="D24" location="Nov!Q2" display="Nov!Q2"/>
    <hyperlink ref="E24" location="Nov!R2" display="Nov!R2"/>
    <hyperlink ref="F24" location="Nov!S2" display="Nov!S2"/>
    <hyperlink ref="G24" location="Nov!T2" display="Nov!T2"/>
    <hyperlink ref="H24" location="Nov!U2" display="Nov!U2"/>
    <hyperlink ref="B25" location="Nov!V2" display="Nov!V2"/>
    <hyperlink ref="C25" location="Nov!W2" display="Nov!W2"/>
    <hyperlink ref="D25" location="Nov!X2" display="Nov!X2"/>
    <hyperlink ref="E25" location="Nov!Y2" display="Nov!Y2"/>
    <hyperlink ref="F25" location="Nov!Z2" display="Nov!Z2"/>
    <hyperlink ref="G25" location="Nov!AA2" display="Nov!AA2"/>
    <hyperlink ref="H25" location="Nov!AB2" display="Nov!AB2"/>
    <hyperlink ref="B26" location="Nov!AC2" display="Nov!AC2"/>
    <hyperlink ref="C26" location="Nov!AD2" display="Nov!AD2"/>
    <hyperlink ref="D26" location="Nov!AE2" display="Nov!AE2"/>
    <hyperlink ref="E26" location="Nov!AF2" display="Nov!AF2"/>
    <hyperlink ref="F26" location="Nov!AG2" display="Nov!AG2"/>
    <hyperlink ref="G26" location="Nov!AH2" display="Nov!AH2"/>
    <hyperlink ref="H26" location="Nov!AI2" display="Nov!AI2"/>
    <hyperlink ref="B27" location="Nov!AJ2" display="Nov!AJ2"/>
    <hyperlink ref="C27" location="Nov!AK2" display="Nov!AK2"/>
    <hyperlink ref="D27" location="Nov!AL2" display="Nov!AL2"/>
    <hyperlink ref="E27" location="Nov!AM2" display="Nov!AM2"/>
    <hyperlink ref="F27" location="Nov!AN2" display="Nov!AN2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O52"/>
  <sheetViews>
    <sheetView showGridLines="0" zoomScaleNormal="100" workbookViewId="0">
      <pane xSplit="10" ySplit="4" topLeftCell="AK5" activePane="bottomRight" state="frozen"/>
      <selection activeCell="D2" sqref="D2:J3"/>
      <selection pane="topRight" activeCell="D2" sqref="D2:J3"/>
      <selection pane="bottomLeft" activeCell="D2" sqref="D2:J3"/>
      <selection pane="bottomRight" activeCell="AM2" sqref="AM2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45261</v>
      </c>
      <c r="L1" s="16">
        <v>45262</v>
      </c>
      <c r="M1" s="16">
        <v>45263</v>
      </c>
      <c r="N1" s="16">
        <v>45264</v>
      </c>
      <c r="O1" s="16">
        <v>45265</v>
      </c>
      <c r="P1" s="16">
        <v>45266</v>
      </c>
      <c r="Q1" s="16">
        <v>45267</v>
      </c>
      <c r="R1" s="16">
        <v>45268</v>
      </c>
      <c r="S1" s="16">
        <v>45269</v>
      </c>
      <c r="T1" s="16">
        <v>45270</v>
      </c>
      <c r="U1" s="16">
        <v>45271</v>
      </c>
      <c r="V1" s="16">
        <v>45272</v>
      </c>
      <c r="W1" s="16">
        <v>45273</v>
      </c>
      <c r="X1" s="16">
        <v>45274</v>
      </c>
      <c r="Y1" s="16">
        <v>45275</v>
      </c>
      <c r="Z1" s="16">
        <v>45276</v>
      </c>
      <c r="AA1" s="16">
        <v>45277</v>
      </c>
      <c r="AB1" s="16">
        <v>45278</v>
      </c>
      <c r="AC1" s="16">
        <v>45279</v>
      </c>
      <c r="AD1" s="16">
        <v>45280</v>
      </c>
      <c r="AE1" s="16">
        <v>45281</v>
      </c>
      <c r="AF1" s="16">
        <v>45282</v>
      </c>
      <c r="AG1" s="16">
        <v>45283</v>
      </c>
      <c r="AH1" s="16">
        <v>45284</v>
      </c>
      <c r="AI1" s="16">
        <v>45285</v>
      </c>
      <c r="AJ1" s="16">
        <v>45286</v>
      </c>
      <c r="AK1" s="16">
        <v>45287</v>
      </c>
      <c r="AL1" s="16">
        <v>45288</v>
      </c>
      <c r="AM1" s="16">
        <v>45289</v>
      </c>
      <c r="AN1" s="16">
        <v>45290</v>
      </c>
      <c r="AO1" s="16">
        <v>45291</v>
      </c>
    </row>
    <row r="2" spans="1:41" ht="36" customHeight="1" x14ac:dyDescent="0.4">
      <c r="A2" s="78" t="s">
        <v>611</v>
      </c>
      <c r="B2" s="79"/>
      <c r="C2" s="79"/>
      <c r="D2" s="82" t="s">
        <v>17</v>
      </c>
      <c r="E2" s="82"/>
      <c r="F2" s="82"/>
      <c r="G2" s="82"/>
      <c r="H2" s="82"/>
      <c r="I2" s="82"/>
      <c r="J2" s="83"/>
      <c r="K2" s="8" t="s">
        <v>298</v>
      </c>
      <c r="L2" s="8" t="s">
        <v>299</v>
      </c>
      <c r="M2" s="10" t="s">
        <v>300</v>
      </c>
      <c r="N2" s="8" t="s">
        <v>301</v>
      </c>
      <c r="O2" s="8" t="s">
        <v>302</v>
      </c>
      <c r="P2" s="8" t="s">
        <v>303</v>
      </c>
      <c r="Q2" s="8" t="s">
        <v>304</v>
      </c>
      <c r="R2" s="8" t="s">
        <v>305</v>
      </c>
      <c r="S2" s="8" t="s">
        <v>306</v>
      </c>
      <c r="T2" s="10" t="s">
        <v>307</v>
      </c>
      <c r="U2" s="8" t="s">
        <v>308</v>
      </c>
      <c r="V2" s="8" t="s">
        <v>309</v>
      </c>
      <c r="W2" s="8" t="s">
        <v>310</v>
      </c>
      <c r="X2" s="8" t="s">
        <v>311</v>
      </c>
      <c r="Y2" s="8" t="s">
        <v>312</v>
      </c>
      <c r="Z2" s="8" t="s">
        <v>313</v>
      </c>
      <c r="AA2" s="10" t="s">
        <v>314</v>
      </c>
      <c r="AB2" s="8" t="s">
        <v>315</v>
      </c>
      <c r="AC2" s="8" t="s">
        <v>316</v>
      </c>
      <c r="AD2" s="8" t="s">
        <v>317</v>
      </c>
      <c r="AE2" s="8" t="s">
        <v>318</v>
      </c>
      <c r="AF2" s="8" t="s">
        <v>319</v>
      </c>
      <c r="AG2" s="8" t="s">
        <v>320</v>
      </c>
      <c r="AH2" s="10" t="s">
        <v>321</v>
      </c>
      <c r="AI2" s="8" t="s">
        <v>322</v>
      </c>
      <c r="AJ2" s="8" t="s">
        <v>323</v>
      </c>
      <c r="AK2" s="8" t="s">
        <v>324</v>
      </c>
      <c r="AL2" s="8" t="s">
        <v>325</v>
      </c>
      <c r="AM2" s="8" t="s">
        <v>326</v>
      </c>
      <c r="AN2" s="8" t="s">
        <v>327</v>
      </c>
      <c r="AO2" s="10" t="s">
        <v>328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105</v>
      </c>
      <c r="L3" s="9" t="s">
        <v>106</v>
      </c>
      <c r="M3" s="9" t="s">
        <v>107</v>
      </c>
      <c r="N3" s="9" t="s">
        <v>552</v>
      </c>
      <c r="O3" s="9" t="s">
        <v>108</v>
      </c>
      <c r="P3" s="9" t="s">
        <v>109</v>
      </c>
      <c r="Q3" s="9" t="s">
        <v>110</v>
      </c>
      <c r="R3" s="9" t="s">
        <v>111</v>
      </c>
      <c r="S3" s="9" t="s">
        <v>112</v>
      </c>
      <c r="T3" s="9" t="s">
        <v>113</v>
      </c>
      <c r="U3" s="9" t="s">
        <v>553</v>
      </c>
      <c r="V3" s="9" t="s">
        <v>114</v>
      </c>
      <c r="W3" s="9" t="s">
        <v>115</v>
      </c>
      <c r="X3" s="9" t="s">
        <v>116</v>
      </c>
      <c r="Y3" s="9" t="s">
        <v>117</v>
      </c>
      <c r="Z3" s="9" t="s">
        <v>118</v>
      </c>
      <c r="AA3" s="9" t="s">
        <v>119</v>
      </c>
      <c r="AB3" s="9" t="s">
        <v>554</v>
      </c>
      <c r="AC3" s="9" t="s">
        <v>120</v>
      </c>
      <c r="AD3" s="9" t="s">
        <v>121</v>
      </c>
      <c r="AE3" s="9" t="s">
        <v>122</v>
      </c>
      <c r="AF3" s="9" t="s">
        <v>123</v>
      </c>
      <c r="AG3" s="9" t="s">
        <v>124</v>
      </c>
      <c r="AH3" s="9" t="s">
        <v>125</v>
      </c>
      <c r="AI3" s="9" t="s">
        <v>555</v>
      </c>
      <c r="AJ3" s="9" t="s">
        <v>126</v>
      </c>
      <c r="AK3" s="9" t="s">
        <v>127</v>
      </c>
      <c r="AL3" s="9" t="s">
        <v>128</v>
      </c>
      <c r="AM3" s="9" t="s">
        <v>129</v>
      </c>
      <c r="AN3" s="9" t="s">
        <v>130</v>
      </c>
      <c r="AO3" s="9" t="s">
        <v>131</v>
      </c>
    </row>
    <row r="4" spans="1:41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5"/>
      <c r="B23" s="25"/>
      <c r="C23" s="26"/>
      <c r="D23" s="26"/>
      <c r="E23" s="23"/>
      <c r="F23" s="22"/>
      <c r="G23" s="13">
        <v>1</v>
      </c>
      <c r="H23" s="13">
        <v>2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5"/>
      <c r="B24" s="14">
        <v>3</v>
      </c>
      <c r="C24" s="13">
        <v>4</v>
      </c>
      <c r="D24" s="13">
        <v>5</v>
      </c>
      <c r="E24" s="13">
        <v>6</v>
      </c>
      <c r="F24" s="13">
        <v>7</v>
      </c>
      <c r="G24" s="13">
        <v>8</v>
      </c>
      <c r="H24" s="13">
        <v>9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5"/>
      <c r="B25" s="14">
        <v>10</v>
      </c>
      <c r="C25" s="13">
        <v>11</v>
      </c>
      <c r="D25" s="13">
        <v>12</v>
      </c>
      <c r="E25" s="13">
        <v>13</v>
      </c>
      <c r="F25" s="13">
        <v>14</v>
      </c>
      <c r="G25" s="13">
        <v>15</v>
      </c>
      <c r="H25" s="13">
        <v>16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5"/>
      <c r="B26" s="14">
        <v>17</v>
      </c>
      <c r="C26" s="13">
        <v>18</v>
      </c>
      <c r="D26" s="13">
        <v>19</v>
      </c>
      <c r="E26" s="13">
        <v>20</v>
      </c>
      <c r="F26" s="13">
        <v>21</v>
      </c>
      <c r="G26" s="13">
        <v>22</v>
      </c>
      <c r="H26" s="13">
        <v>23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5"/>
      <c r="B27" s="14">
        <v>24</v>
      </c>
      <c r="C27" s="13">
        <v>25</v>
      </c>
      <c r="D27" s="13">
        <v>26</v>
      </c>
      <c r="E27" s="13">
        <v>27</v>
      </c>
      <c r="F27" s="13">
        <v>28</v>
      </c>
      <c r="G27" s="13">
        <v>29</v>
      </c>
      <c r="H27" s="12">
        <v>30</v>
      </c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5"/>
      <c r="B28" s="11">
        <v>31</v>
      </c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5"/>
      <c r="B29" s="5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5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1" priority="6">
      <formula>VLOOKUP(DATE(2023,12,B23),feriados,2)&lt;&gt;0</formula>
    </cfRule>
  </conditionalFormatting>
  <conditionalFormatting sqref="K2:AO4">
    <cfRule type="expression" dxfId="0" priority="4">
      <formula>K$4&lt;&gt;""</formula>
    </cfRule>
  </conditionalFormatting>
  <hyperlinks>
    <hyperlink ref="G23" location="Dic!K2" display="Dic!K2"/>
    <hyperlink ref="H23" location="Dic!L2" display="Dic!L2"/>
    <hyperlink ref="B24" location="Dic!M2" display="Dic!M2"/>
    <hyperlink ref="C24" location="Dic!N2" display="Dic!N2"/>
    <hyperlink ref="D24" location="Dic!O2" display="Dic!O2"/>
    <hyperlink ref="E24" location="Dic!P2" display="Dic!P2"/>
    <hyperlink ref="F24" location="Dic!Q2" display="Dic!Q2"/>
    <hyperlink ref="G24" location="Dic!R2" display="Dic!R2"/>
    <hyperlink ref="H24" location="Dic!S2" display="Dic!S2"/>
    <hyperlink ref="B25" location="Dic!T2" display="Dic!T2"/>
    <hyperlink ref="C25" location="Dic!U2" display="Dic!U2"/>
    <hyperlink ref="D25" location="Dic!V2" display="Dic!V2"/>
    <hyperlink ref="E25" location="Dic!W2" display="Dic!W2"/>
    <hyperlink ref="F25" location="Dic!X2" display="Dic!X2"/>
    <hyperlink ref="G25" location="Dic!Y2" display="Dic!Y2"/>
    <hyperlink ref="H25" location="Dic!Z2" display="Dic!Z2"/>
    <hyperlink ref="B26" location="Dic!AA2" display="Dic!AA2"/>
    <hyperlink ref="C26" location="Dic!AB2" display="Dic!AB2"/>
    <hyperlink ref="D26" location="Dic!AC2" display="Dic!AC2"/>
    <hyperlink ref="E26" location="Dic!AD2" display="Dic!AD2"/>
    <hyperlink ref="F26" location="Dic!AE2" display="Dic!AE2"/>
    <hyperlink ref="G26" location="Dic!AF2" display="Dic!AF2"/>
    <hyperlink ref="H26" location="Dic!AG2" display="Dic!AG2"/>
    <hyperlink ref="B27" location="Dic!AH2" display="Dic!AH2"/>
    <hyperlink ref="C27" location="Dic!AI2" display="Dic!AI2"/>
    <hyperlink ref="D27" location="Dic!AJ2" display="Dic!AJ2"/>
    <hyperlink ref="E27" location="Dic!AK2" display="Dic!AK2"/>
    <hyperlink ref="F27" location="Dic!AL2" display="Dic!AL2"/>
    <hyperlink ref="G27" location="Dic!AM2" display="Dic!AM2"/>
    <hyperlink ref="H27" location="Dic!AN2" display="Dic!AN2"/>
    <hyperlink ref="B28" location="Dic!AO2" display="Dic!AO2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L52"/>
  <sheetViews>
    <sheetView showGridLines="0" tabSelected="1" zoomScale="44" zoomScaleNormal="44" workbookViewId="0">
      <pane xSplit="10" ySplit="4" topLeftCell="K21" activePane="bottomRight" state="frozen"/>
      <selection activeCell="A4" sqref="A4:J4"/>
      <selection pane="topRight" activeCell="A4" sqref="A4:J4"/>
      <selection pane="bottomLeft" activeCell="A4" sqref="A4:J4"/>
      <selection pane="bottomRight" activeCell="J29" sqref="J29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6" bestFit="1" customWidth="1"/>
    <col min="11" max="11" width="35.7109375" customWidth="1"/>
    <col min="12" max="12" width="40.28515625" bestFit="1" customWidth="1"/>
    <col min="13" max="13" width="39.5703125" bestFit="1" customWidth="1"/>
    <col min="14" max="18" width="35.7109375" customWidth="1"/>
    <col min="19" max="19" width="36.42578125" customWidth="1"/>
    <col min="20" max="23" width="35.7109375" customWidth="1"/>
    <col min="24" max="24" width="43.28515625" bestFit="1" customWidth="1"/>
    <col min="25" max="29" width="35.7109375" customWidth="1"/>
    <col min="30" max="30" width="43.28515625" bestFit="1" customWidth="1"/>
    <col min="31" max="38" width="35.7109375" customWidth="1"/>
    <col min="42" max="42" width="11.42578125" customWidth="1"/>
  </cols>
  <sheetData>
    <row r="1" spans="1:38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44958</v>
      </c>
      <c r="L1" s="16">
        <v>44959</v>
      </c>
      <c r="M1" s="16">
        <v>44960</v>
      </c>
      <c r="N1" s="16">
        <v>44961</v>
      </c>
      <c r="O1" s="16">
        <v>44962</v>
      </c>
      <c r="P1" s="16">
        <v>44963</v>
      </c>
      <c r="Q1" s="16">
        <v>44964</v>
      </c>
      <c r="R1" s="16">
        <v>44965</v>
      </c>
      <c r="S1" s="16">
        <v>44966</v>
      </c>
      <c r="T1" s="16">
        <v>44967</v>
      </c>
      <c r="U1" s="16">
        <v>44968</v>
      </c>
      <c r="V1" s="16">
        <v>44969</v>
      </c>
      <c r="W1" s="16">
        <v>44970</v>
      </c>
      <c r="X1" s="16">
        <v>44971</v>
      </c>
      <c r="Y1" s="16">
        <v>44972</v>
      </c>
      <c r="Z1" s="16">
        <v>44973</v>
      </c>
      <c r="AA1" s="16">
        <v>44974</v>
      </c>
      <c r="AB1" s="16">
        <v>44975</v>
      </c>
      <c r="AC1" s="16">
        <v>44976</v>
      </c>
      <c r="AD1" s="16">
        <v>44977</v>
      </c>
      <c r="AE1" s="16">
        <v>44978</v>
      </c>
      <c r="AF1" s="16">
        <v>44979</v>
      </c>
      <c r="AG1" s="16">
        <v>44980</v>
      </c>
      <c r="AH1" s="16">
        <v>44981</v>
      </c>
      <c r="AI1" s="16">
        <v>44982</v>
      </c>
      <c r="AJ1" s="16">
        <v>44983</v>
      </c>
      <c r="AK1" s="16">
        <v>44984</v>
      </c>
      <c r="AL1" s="16">
        <v>44985</v>
      </c>
    </row>
    <row r="2" spans="1:38" ht="36" customHeight="1" x14ac:dyDescent="0.4">
      <c r="A2" s="78" t="s">
        <v>601</v>
      </c>
      <c r="B2" s="79"/>
      <c r="C2" s="79"/>
      <c r="D2" s="82" t="s">
        <v>7</v>
      </c>
      <c r="E2" s="82"/>
      <c r="F2" s="82"/>
      <c r="G2" s="82"/>
      <c r="H2" s="82"/>
      <c r="I2" s="82"/>
      <c r="J2" s="83"/>
      <c r="K2" s="8" t="s">
        <v>355</v>
      </c>
      <c r="L2" s="8" t="s">
        <v>356</v>
      </c>
      <c r="M2" s="8" t="s">
        <v>357</v>
      </c>
      <c r="N2" s="8" t="s">
        <v>358</v>
      </c>
      <c r="O2" s="10" t="s">
        <v>359</v>
      </c>
      <c r="P2" s="8" t="s">
        <v>360</v>
      </c>
      <c r="Q2" s="8" t="s">
        <v>361</v>
      </c>
      <c r="R2" s="8" t="s">
        <v>362</v>
      </c>
      <c r="S2" s="8" t="s">
        <v>363</v>
      </c>
      <c r="T2" s="8" t="s">
        <v>364</v>
      </c>
      <c r="U2" s="8" t="s">
        <v>365</v>
      </c>
      <c r="V2" s="10" t="s">
        <v>366</v>
      </c>
      <c r="W2" s="8" t="s">
        <v>367</v>
      </c>
      <c r="X2" s="8" t="s">
        <v>368</v>
      </c>
      <c r="Y2" s="8" t="s">
        <v>369</v>
      </c>
      <c r="Z2" s="8" t="s">
        <v>370</v>
      </c>
      <c r="AA2" s="8" t="s">
        <v>371</v>
      </c>
      <c r="AB2" s="8" t="s">
        <v>372</v>
      </c>
      <c r="AC2" s="10" t="s">
        <v>373</v>
      </c>
      <c r="AD2" s="8" t="s">
        <v>374</v>
      </c>
      <c r="AE2" s="8" t="s">
        <v>375</v>
      </c>
      <c r="AF2" s="8" t="s">
        <v>376</v>
      </c>
      <c r="AG2" s="8" t="s">
        <v>377</v>
      </c>
      <c r="AH2" s="8" t="s">
        <v>378</v>
      </c>
      <c r="AI2" s="8" t="s">
        <v>379</v>
      </c>
      <c r="AJ2" s="10" t="s">
        <v>380</v>
      </c>
      <c r="AK2" s="8" t="s">
        <v>381</v>
      </c>
      <c r="AL2" s="8" t="s">
        <v>382</v>
      </c>
    </row>
    <row r="3" spans="1:38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522</v>
      </c>
      <c r="L3" s="9" t="s">
        <v>523</v>
      </c>
      <c r="M3" s="9" t="s">
        <v>524</v>
      </c>
      <c r="N3" s="9" t="s">
        <v>525</v>
      </c>
      <c r="O3" s="9" t="s">
        <v>526</v>
      </c>
      <c r="P3" s="9" t="s">
        <v>596</v>
      </c>
      <c r="Q3" s="9" t="s">
        <v>527</v>
      </c>
      <c r="R3" s="9" t="s">
        <v>528</v>
      </c>
      <c r="S3" s="9" t="s">
        <v>529</v>
      </c>
      <c r="T3" s="9" t="s">
        <v>530</v>
      </c>
      <c r="U3" s="9" t="s">
        <v>531</v>
      </c>
      <c r="V3" s="9" t="s">
        <v>532</v>
      </c>
      <c r="W3" s="9" t="s">
        <v>597</v>
      </c>
      <c r="X3" s="9" t="s">
        <v>533</v>
      </c>
      <c r="Y3" s="9" t="s">
        <v>534</v>
      </c>
      <c r="Z3" s="9" t="s">
        <v>535</v>
      </c>
      <c r="AA3" s="9" t="s">
        <v>536</v>
      </c>
      <c r="AB3" s="9" t="s">
        <v>537</v>
      </c>
      <c r="AC3" s="9" t="s">
        <v>538</v>
      </c>
      <c r="AD3" s="9" t="s">
        <v>598</v>
      </c>
      <c r="AE3" s="9" t="s">
        <v>539</v>
      </c>
      <c r="AF3" s="9" t="s">
        <v>540</v>
      </c>
      <c r="AG3" s="9" t="s">
        <v>541</v>
      </c>
      <c r="AH3" s="9" t="s">
        <v>542</v>
      </c>
      <c r="AI3" s="9" t="s">
        <v>543</v>
      </c>
      <c r="AJ3" s="9" t="s">
        <v>544</v>
      </c>
      <c r="AK3" s="9" t="s">
        <v>599</v>
      </c>
      <c r="AL3" s="9" t="s">
        <v>545</v>
      </c>
    </row>
    <row r="4" spans="1:38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30" x14ac:dyDescent="0.25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42" t="s">
        <v>621</v>
      </c>
      <c r="L21" s="42" t="s">
        <v>621</v>
      </c>
      <c r="M21" s="42" t="s">
        <v>621</v>
      </c>
      <c r="N21" s="42" t="s">
        <v>621</v>
      </c>
      <c r="O21" s="42" t="s">
        <v>621</v>
      </c>
      <c r="P21" s="42" t="s">
        <v>621</v>
      </c>
      <c r="Q21" s="42" t="s">
        <v>621</v>
      </c>
      <c r="R21" s="42" t="s">
        <v>621</v>
      </c>
      <c r="S21" s="42" t="s">
        <v>621</v>
      </c>
      <c r="T21" s="42" t="s">
        <v>621</v>
      </c>
      <c r="U21" s="42" t="s">
        <v>621</v>
      </c>
      <c r="V21" s="42" t="s">
        <v>621</v>
      </c>
      <c r="W21" s="42" t="s">
        <v>621</v>
      </c>
      <c r="X21" s="42" t="s">
        <v>621</v>
      </c>
      <c r="Y21" s="42" t="s">
        <v>621</v>
      </c>
      <c r="Z21" s="42" t="s">
        <v>621</v>
      </c>
      <c r="AA21" s="42" t="s">
        <v>621</v>
      </c>
      <c r="AB21" s="42" t="s">
        <v>621</v>
      </c>
      <c r="AC21" s="42" t="s">
        <v>621</v>
      </c>
      <c r="AD21" s="42" t="s">
        <v>621</v>
      </c>
      <c r="AE21" s="42" t="s">
        <v>621</v>
      </c>
      <c r="AF21" s="42" t="s">
        <v>621</v>
      </c>
      <c r="AG21" s="42" t="s">
        <v>621</v>
      </c>
      <c r="AH21" s="42" t="s">
        <v>621</v>
      </c>
      <c r="AI21" s="42" t="s">
        <v>621</v>
      </c>
      <c r="AJ21" s="42" t="s">
        <v>621</v>
      </c>
      <c r="AK21" s="42" t="s">
        <v>621</v>
      </c>
      <c r="AL21" s="42" t="s">
        <v>621</v>
      </c>
    </row>
    <row r="22" spans="1:38" ht="60" x14ac:dyDescent="0.25">
      <c r="A22" s="5"/>
      <c r="B22" s="20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46" t="s">
        <v>624</v>
      </c>
      <c r="L22" s="46" t="s">
        <v>624</v>
      </c>
      <c r="M22" s="46" t="s">
        <v>624</v>
      </c>
      <c r="N22" s="1"/>
      <c r="O22" s="1"/>
      <c r="P22" s="50" t="s">
        <v>647</v>
      </c>
      <c r="Q22" s="46" t="s">
        <v>624</v>
      </c>
      <c r="R22" s="46" t="s">
        <v>624</v>
      </c>
      <c r="S22" s="51" t="s">
        <v>650</v>
      </c>
      <c r="T22" s="51" t="s">
        <v>656</v>
      </c>
      <c r="U22" s="51" t="s">
        <v>656</v>
      </c>
      <c r="V22" s="51" t="s">
        <v>656</v>
      </c>
      <c r="W22" s="51" t="s">
        <v>656</v>
      </c>
      <c r="X22" s="51" t="s">
        <v>656</v>
      </c>
      <c r="Y22" s="51" t="s">
        <v>656</v>
      </c>
      <c r="Z22" s="51" t="s">
        <v>656</v>
      </c>
      <c r="AA22" s="51" t="s">
        <v>656</v>
      </c>
      <c r="AB22" s="51" t="s">
        <v>656</v>
      </c>
      <c r="AC22" s="51" t="s">
        <v>656</v>
      </c>
      <c r="AD22" s="51" t="s">
        <v>656</v>
      </c>
      <c r="AE22" s="94" t="s">
        <v>658</v>
      </c>
      <c r="AF22" s="94" t="s">
        <v>658</v>
      </c>
      <c r="AG22" s="46" t="s">
        <v>624</v>
      </c>
      <c r="AH22" s="46" t="s">
        <v>624</v>
      </c>
      <c r="AI22" s="51" t="s">
        <v>650</v>
      </c>
      <c r="AJ22" s="51" t="s">
        <v>650</v>
      </c>
      <c r="AK22" s="46" t="s">
        <v>624</v>
      </c>
      <c r="AL22" s="46" t="s">
        <v>624</v>
      </c>
    </row>
    <row r="23" spans="1:38" ht="60" x14ac:dyDescent="0.25">
      <c r="A23" s="5"/>
      <c r="B23" s="25"/>
      <c r="C23" s="23"/>
      <c r="D23" s="23"/>
      <c r="E23" s="12">
        <v>1</v>
      </c>
      <c r="F23" s="12">
        <v>2</v>
      </c>
      <c r="G23" s="12">
        <v>3</v>
      </c>
      <c r="H23" s="13">
        <v>4</v>
      </c>
      <c r="I23" s="5"/>
      <c r="J23" s="2">
        <v>0.375</v>
      </c>
      <c r="K23" s="103" t="s">
        <v>668</v>
      </c>
      <c r="L23" s="103" t="s">
        <v>668</v>
      </c>
      <c r="M23" s="103" t="s">
        <v>668</v>
      </c>
      <c r="N23" s="1"/>
      <c r="O23" s="1"/>
      <c r="P23" s="46" t="s">
        <v>624</v>
      </c>
      <c r="Q23" s="103" t="s">
        <v>668</v>
      </c>
      <c r="R23" s="104" t="s">
        <v>648</v>
      </c>
      <c r="S23" s="46" t="s">
        <v>624</v>
      </c>
      <c r="T23" s="46" t="s">
        <v>624</v>
      </c>
      <c r="U23" s="1"/>
      <c r="V23" s="1"/>
      <c r="W23" s="46" t="s">
        <v>624</v>
      </c>
      <c r="X23" s="46" t="s">
        <v>624</v>
      </c>
      <c r="Y23" s="46" t="s">
        <v>624</v>
      </c>
      <c r="Z23" s="46" t="s">
        <v>624</v>
      </c>
      <c r="AA23" s="46" t="s">
        <v>624</v>
      </c>
      <c r="AB23" s="51"/>
      <c r="AC23" s="51"/>
      <c r="AD23" s="46" t="s">
        <v>624</v>
      </c>
      <c r="AE23" s="46" t="s">
        <v>624</v>
      </c>
      <c r="AF23" s="46" t="s">
        <v>624</v>
      </c>
      <c r="AG23" s="51" t="s">
        <v>659</v>
      </c>
      <c r="AH23" s="51" t="s">
        <v>660</v>
      </c>
      <c r="AI23" s="51" t="s">
        <v>660</v>
      </c>
      <c r="AJ23" s="51" t="s">
        <v>660</v>
      </c>
      <c r="AK23" s="1"/>
      <c r="AL23" s="1"/>
    </row>
    <row r="24" spans="1:38" ht="75" x14ac:dyDescent="0.25">
      <c r="A24" s="5"/>
      <c r="B24" s="14">
        <v>5</v>
      </c>
      <c r="C24" s="13">
        <v>6</v>
      </c>
      <c r="D24" s="13">
        <v>7</v>
      </c>
      <c r="E24" s="13">
        <v>8</v>
      </c>
      <c r="F24" s="13">
        <v>9</v>
      </c>
      <c r="G24" s="13">
        <v>10</v>
      </c>
      <c r="H24" s="13">
        <v>11</v>
      </c>
      <c r="I24" s="5"/>
      <c r="J24" s="2">
        <v>0.39583333333333298</v>
      </c>
      <c r="K24" s="56" t="s">
        <v>633</v>
      </c>
      <c r="L24" s="56" t="s">
        <v>633</v>
      </c>
      <c r="M24" s="56" t="s">
        <v>633</v>
      </c>
      <c r="N24" s="56" t="s">
        <v>633</v>
      </c>
      <c r="O24" s="56" t="s">
        <v>633</v>
      </c>
      <c r="P24" s="56" t="s">
        <v>633</v>
      </c>
      <c r="Q24" s="56" t="s">
        <v>633</v>
      </c>
      <c r="R24" s="56" t="s">
        <v>633</v>
      </c>
      <c r="S24" s="56" t="s">
        <v>633</v>
      </c>
      <c r="T24" s="56" t="s">
        <v>633</v>
      </c>
      <c r="U24" s="56" t="s">
        <v>633</v>
      </c>
      <c r="V24" s="56" t="s">
        <v>633</v>
      </c>
      <c r="W24" s="56" t="s">
        <v>633</v>
      </c>
      <c r="X24" s="56" t="s">
        <v>633</v>
      </c>
      <c r="Y24" s="104" t="s">
        <v>653</v>
      </c>
      <c r="Z24" s="56" t="s">
        <v>633</v>
      </c>
      <c r="AA24" s="56" t="s">
        <v>633</v>
      </c>
      <c r="AB24" s="51" t="s">
        <v>657</v>
      </c>
      <c r="AC24" s="56" t="s">
        <v>633</v>
      </c>
      <c r="AD24" s="56" t="s">
        <v>633</v>
      </c>
      <c r="AE24" s="56" t="s">
        <v>633</v>
      </c>
      <c r="AF24" s="56" t="s">
        <v>633</v>
      </c>
      <c r="AG24" s="56" t="s">
        <v>633</v>
      </c>
      <c r="AH24" s="56" t="s">
        <v>633</v>
      </c>
      <c r="AI24" s="56" t="s">
        <v>633</v>
      </c>
      <c r="AJ24" s="56" t="s">
        <v>633</v>
      </c>
      <c r="AK24" s="56" t="s">
        <v>633</v>
      </c>
      <c r="AL24" s="56" t="s">
        <v>633</v>
      </c>
    </row>
    <row r="25" spans="1:38" ht="60" x14ac:dyDescent="0.25">
      <c r="A25" s="5"/>
      <c r="B25" s="14">
        <v>12</v>
      </c>
      <c r="C25" s="13">
        <v>13</v>
      </c>
      <c r="D25" s="13">
        <v>14</v>
      </c>
      <c r="E25" s="13">
        <v>15</v>
      </c>
      <c r="F25" s="13">
        <v>16</v>
      </c>
      <c r="G25" s="13">
        <v>17</v>
      </c>
      <c r="H25" s="13">
        <v>18</v>
      </c>
      <c r="I25" s="5"/>
      <c r="J25" s="2">
        <v>0.41666666666666702</v>
      </c>
      <c r="K25" s="1"/>
      <c r="L25" s="73" t="s">
        <v>646</v>
      </c>
      <c r="M25" s="73" t="s">
        <v>646</v>
      </c>
      <c r="N25" s="1"/>
      <c r="O25" s="1"/>
      <c r="P25" s="103" t="s">
        <v>668</v>
      </c>
      <c r="Q25" s="1"/>
      <c r="R25" s="103" t="s">
        <v>668</v>
      </c>
      <c r="S25" s="73" t="s">
        <v>646</v>
      </c>
      <c r="T25" s="73" t="s">
        <v>646</v>
      </c>
      <c r="U25" s="1"/>
      <c r="V25" s="1"/>
      <c r="W25" s="105" t="s">
        <v>652</v>
      </c>
      <c r="X25" s="103" t="s">
        <v>668</v>
      </c>
      <c r="Y25" s="56" t="s">
        <v>633</v>
      </c>
      <c r="Z25" s="73" t="s">
        <v>646</v>
      </c>
      <c r="AA25" s="73" t="s">
        <v>646</v>
      </c>
      <c r="AB25" s="56" t="s">
        <v>633</v>
      </c>
      <c r="AC25" s="60"/>
      <c r="AD25" s="103" t="s">
        <v>668</v>
      </c>
      <c r="AE25" s="103" t="s">
        <v>668</v>
      </c>
      <c r="AF25" s="103" t="s">
        <v>668</v>
      </c>
      <c r="AG25" s="73" t="s">
        <v>646</v>
      </c>
      <c r="AH25" s="73" t="s">
        <v>646</v>
      </c>
      <c r="AI25" s="1"/>
      <c r="AJ25" s="1"/>
      <c r="AK25" s="103" t="s">
        <v>668</v>
      </c>
      <c r="AL25" s="103" t="s">
        <v>668</v>
      </c>
    </row>
    <row r="26" spans="1:38" ht="60" x14ac:dyDescent="0.25">
      <c r="A26" s="5"/>
      <c r="B26" s="14">
        <v>19</v>
      </c>
      <c r="C26" s="13">
        <v>20</v>
      </c>
      <c r="D26" s="13">
        <v>21</v>
      </c>
      <c r="E26" s="13">
        <v>22</v>
      </c>
      <c r="F26" s="13">
        <v>23</v>
      </c>
      <c r="G26" s="13">
        <v>24</v>
      </c>
      <c r="H26" s="13">
        <v>25</v>
      </c>
      <c r="I26" s="5"/>
      <c r="J26" s="2">
        <v>0.4375</v>
      </c>
      <c r="K26" s="44" t="s">
        <v>634</v>
      </c>
      <c r="L26" s="44" t="s">
        <v>634</v>
      </c>
      <c r="M26" s="44" t="s">
        <v>634</v>
      </c>
      <c r="N26" s="44" t="s">
        <v>634</v>
      </c>
      <c r="O26" s="44" t="s">
        <v>634</v>
      </c>
      <c r="P26" s="44" t="s">
        <v>634</v>
      </c>
      <c r="Q26" s="44" t="s">
        <v>634</v>
      </c>
      <c r="R26" s="44" t="s">
        <v>634</v>
      </c>
      <c r="S26" s="44" t="s">
        <v>634</v>
      </c>
      <c r="T26" s="51" t="s">
        <v>651</v>
      </c>
      <c r="U26" s="51" t="s">
        <v>651</v>
      </c>
      <c r="V26" s="51" t="s">
        <v>651</v>
      </c>
      <c r="W26" s="51" t="s">
        <v>651</v>
      </c>
      <c r="X26" s="51" t="s">
        <v>651</v>
      </c>
      <c r="Y26" s="51" t="s">
        <v>651</v>
      </c>
      <c r="Z26" s="51" t="s">
        <v>651</v>
      </c>
      <c r="AA26" s="51" t="s">
        <v>651</v>
      </c>
      <c r="AB26" s="51" t="s">
        <v>651</v>
      </c>
      <c r="AC26" s="51" t="s">
        <v>651</v>
      </c>
      <c r="AD26" s="51" t="s">
        <v>651</v>
      </c>
      <c r="AE26" s="1"/>
      <c r="AF26" s="1"/>
      <c r="AG26" s="103" t="s">
        <v>668</v>
      </c>
      <c r="AH26" s="103" t="s">
        <v>668</v>
      </c>
      <c r="AI26" s="1"/>
      <c r="AJ26" s="1"/>
      <c r="AK26" s="1"/>
      <c r="AL26" s="1"/>
    </row>
    <row r="27" spans="1:38" ht="60" x14ac:dyDescent="0.25">
      <c r="A27" s="5"/>
      <c r="B27" s="14">
        <v>26</v>
      </c>
      <c r="C27" s="13">
        <v>27</v>
      </c>
      <c r="D27" s="13">
        <v>28</v>
      </c>
      <c r="E27" s="26"/>
      <c r="F27" s="26"/>
      <c r="G27" s="26"/>
      <c r="H27" s="26"/>
      <c r="I27" s="5"/>
      <c r="J27" s="2">
        <v>0.45833333333333298</v>
      </c>
      <c r="K27" s="47" t="s">
        <v>625</v>
      </c>
      <c r="L27" s="47" t="s">
        <v>625</v>
      </c>
      <c r="M27" s="47" t="s">
        <v>625</v>
      </c>
      <c r="N27" s="47" t="s">
        <v>625</v>
      </c>
      <c r="O27" s="47" t="s">
        <v>625</v>
      </c>
      <c r="P27" s="47" t="s">
        <v>625</v>
      </c>
      <c r="Q27" s="47" t="s">
        <v>625</v>
      </c>
      <c r="R27" s="47" t="s">
        <v>625</v>
      </c>
      <c r="S27" s="47" t="s">
        <v>625</v>
      </c>
      <c r="T27" s="44" t="s">
        <v>634</v>
      </c>
      <c r="U27" s="44" t="s">
        <v>634</v>
      </c>
      <c r="V27" s="44" t="s">
        <v>634</v>
      </c>
      <c r="W27" s="44" t="s">
        <v>634</v>
      </c>
      <c r="X27" s="44" t="s">
        <v>634</v>
      </c>
      <c r="Y27" s="51" t="s">
        <v>654</v>
      </c>
      <c r="Z27" s="51" t="s">
        <v>654</v>
      </c>
      <c r="AA27" s="103" t="s">
        <v>668</v>
      </c>
      <c r="AB27" s="51" t="s">
        <v>655</v>
      </c>
      <c r="AC27" s="1"/>
      <c r="AD27" s="1"/>
      <c r="AE27" s="1"/>
      <c r="AF27" s="1"/>
      <c r="AG27" s="1"/>
      <c r="AH27" s="1"/>
      <c r="AI27" s="1"/>
      <c r="AJ27" s="1"/>
      <c r="AK27" s="1"/>
      <c r="AL27" s="98"/>
    </row>
    <row r="28" spans="1:38" ht="60.75" thickBot="1" x14ac:dyDescent="0.3">
      <c r="A28" s="5"/>
      <c r="B28" s="27"/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03" t="s">
        <v>668</v>
      </c>
      <c r="T28" s="47" t="s">
        <v>625</v>
      </c>
      <c r="U28" s="47" t="s">
        <v>625</v>
      </c>
      <c r="V28" s="47" t="s">
        <v>625</v>
      </c>
      <c r="W28" s="47" t="s">
        <v>625</v>
      </c>
      <c r="X28" s="47" t="s">
        <v>625</v>
      </c>
      <c r="Y28" s="44" t="s">
        <v>634</v>
      </c>
      <c r="Z28" s="44" t="s">
        <v>634</v>
      </c>
      <c r="AA28" s="44" t="s">
        <v>634</v>
      </c>
      <c r="AB28" s="44" t="s">
        <v>634</v>
      </c>
      <c r="AC28" s="44" t="s">
        <v>634</v>
      </c>
      <c r="AD28" s="44" t="s">
        <v>634</v>
      </c>
      <c r="AE28" s="44" t="s">
        <v>634</v>
      </c>
      <c r="AF28" s="44" t="s">
        <v>634</v>
      </c>
      <c r="AG28" s="44" t="s">
        <v>634</v>
      </c>
      <c r="AH28" s="44" t="s">
        <v>634</v>
      </c>
      <c r="AI28" s="44" t="s">
        <v>634</v>
      </c>
      <c r="AJ28" s="44" t="s">
        <v>634</v>
      </c>
      <c r="AK28" s="44" t="s">
        <v>634</v>
      </c>
      <c r="AL28" s="44" t="s">
        <v>634</v>
      </c>
    </row>
    <row r="29" spans="1:38" ht="60.75" thickBot="1" x14ac:dyDescent="0.3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2"/>
      <c r="L29" s="2"/>
      <c r="M29" s="2"/>
      <c r="N29" s="2"/>
      <c r="O29" s="2"/>
      <c r="P29" s="65"/>
      <c r="Q29" s="104" t="s">
        <v>648</v>
      </c>
      <c r="R29" s="1"/>
      <c r="S29" s="1"/>
      <c r="T29" s="106" t="s">
        <v>619</v>
      </c>
      <c r="U29" s="1"/>
      <c r="V29" s="1"/>
      <c r="W29" s="103" t="s">
        <v>668</v>
      </c>
      <c r="X29" s="96" t="s">
        <v>666</v>
      </c>
      <c r="Y29" s="47" t="s">
        <v>625</v>
      </c>
      <c r="Z29" s="47" t="s">
        <v>625</v>
      </c>
      <c r="AA29" s="47" t="s">
        <v>625</v>
      </c>
      <c r="AB29" s="47" t="s">
        <v>625</v>
      </c>
      <c r="AC29" s="47" t="s">
        <v>625</v>
      </c>
      <c r="AD29" s="47" t="s">
        <v>625</v>
      </c>
      <c r="AE29" s="47" t="s">
        <v>625</v>
      </c>
      <c r="AF29" s="47" t="s">
        <v>625</v>
      </c>
      <c r="AG29" s="47" t="s">
        <v>625</v>
      </c>
      <c r="AH29" s="47" t="s">
        <v>625</v>
      </c>
      <c r="AI29" s="47" t="s">
        <v>625</v>
      </c>
      <c r="AJ29" s="47" t="s">
        <v>625</v>
      </c>
      <c r="AK29" s="95" t="s">
        <v>661</v>
      </c>
      <c r="AL29" s="47" t="s">
        <v>625</v>
      </c>
    </row>
    <row r="30" spans="1:38" ht="43.5" customHeight="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51" t="s">
        <v>649</v>
      </c>
      <c r="R30" s="51" t="s">
        <v>649</v>
      </c>
      <c r="S30" s="51" t="s">
        <v>649</v>
      </c>
      <c r="T30" s="51" t="s">
        <v>649</v>
      </c>
      <c r="U30" s="51" t="s">
        <v>649</v>
      </c>
      <c r="V30" s="51" t="s">
        <v>649</v>
      </c>
      <c r="W30" s="51" t="s">
        <v>649</v>
      </c>
      <c r="X30" s="51" t="s">
        <v>649</v>
      </c>
      <c r="Y30" s="51" t="s">
        <v>649</v>
      </c>
      <c r="Z30" s="51" t="s">
        <v>649</v>
      </c>
      <c r="AA30" s="51" t="s">
        <v>649</v>
      </c>
      <c r="AB30" s="51" t="s">
        <v>649</v>
      </c>
      <c r="AC30" s="1"/>
      <c r="AE30" s="1"/>
      <c r="AF30" s="1"/>
      <c r="AG30" s="1"/>
      <c r="AH30" s="51" t="s">
        <v>663</v>
      </c>
      <c r="AI30" s="1"/>
      <c r="AJ30" s="1"/>
      <c r="AK30" s="47" t="s">
        <v>625</v>
      </c>
      <c r="AL30" s="51" t="s">
        <v>649</v>
      </c>
    </row>
    <row r="31" spans="1:38" ht="30" x14ac:dyDescent="0.25">
      <c r="A31" s="5"/>
      <c r="B31" s="91"/>
      <c r="C31" s="92"/>
      <c r="D31" s="92"/>
      <c r="E31" s="92"/>
      <c r="F31" s="92"/>
      <c r="G31" s="92"/>
      <c r="H31" s="93"/>
      <c r="I31" s="5"/>
      <c r="J31" s="2">
        <v>0.54166666666666696</v>
      </c>
      <c r="K31" s="1"/>
      <c r="L31" s="1"/>
      <c r="M31" s="1"/>
      <c r="N31" s="1"/>
      <c r="O31" s="1"/>
      <c r="P31" s="1"/>
      <c r="Q31" s="36"/>
      <c r="R31" s="36"/>
      <c r="S31" s="36"/>
      <c r="T31" s="103" t="s">
        <v>668</v>
      </c>
      <c r="U31" s="36"/>
      <c r="V31" s="1"/>
      <c r="W31" s="1"/>
      <c r="X31" s="1"/>
      <c r="Y31" s="103" t="s">
        <v>668</v>
      </c>
      <c r="Z31" s="103" t="s">
        <v>668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thickBot="1" x14ac:dyDescent="0.3">
      <c r="A32" s="5"/>
      <c r="B32" s="91"/>
      <c r="C32" s="92"/>
      <c r="D32" s="92"/>
      <c r="E32" s="92"/>
      <c r="F32" s="92"/>
      <c r="G32" s="92"/>
      <c r="H32" s="93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98"/>
      <c r="T32" s="1"/>
      <c r="U32" s="1"/>
      <c r="V32" s="1"/>
      <c r="W32" s="1"/>
      <c r="X32" s="9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8"/>
      <c r="AL32" s="1"/>
    </row>
    <row r="33" spans="1:38" ht="39" thickBot="1" x14ac:dyDescent="0.3">
      <c r="A33" s="5"/>
      <c r="B33" s="91"/>
      <c r="C33" s="92"/>
      <c r="D33" s="92"/>
      <c r="E33" s="92"/>
      <c r="F33" s="92"/>
      <c r="G33" s="92"/>
      <c r="H33" s="93"/>
      <c r="I33" s="5"/>
      <c r="J33" s="2">
        <v>0.58333333333333304</v>
      </c>
      <c r="K33" s="43" t="s">
        <v>622</v>
      </c>
      <c r="L33" s="43" t="s">
        <v>622</v>
      </c>
      <c r="M33" s="43" t="s">
        <v>622</v>
      </c>
      <c r="N33" s="43" t="s">
        <v>622</v>
      </c>
      <c r="O33" s="43" t="s">
        <v>622</v>
      </c>
      <c r="P33" s="43" t="s">
        <v>622</v>
      </c>
      <c r="Q33" s="43" t="s">
        <v>622</v>
      </c>
      <c r="R33" s="43" t="s">
        <v>622</v>
      </c>
      <c r="S33" s="43" t="s">
        <v>622</v>
      </c>
      <c r="T33" s="51" t="s">
        <v>620</v>
      </c>
      <c r="U33" s="43" t="s">
        <v>622</v>
      </c>
      <c r="V33" s="43" t="s">
        <v>622</v>
      </c>
      <c r="W33" s="43" t="s">
        <v>622</v>
      </c>
      <c r="X33" s="43" t="s">
        <v>622</v>
      </c>
      <c r="Y33" s="43" t="s">
        <v>622</v>
      </c>
      <c r="Z33" s="43" t="s">
        <v>622</v>
      </c>
      <c r="AA33" s="97" t="s">
        <v>667</v>
      </c>
      <c r="AB33" s="43" t="s">
        <v>622</v>
      </c>
      <c r="AC33" s="43" t="s">
        <v>622</v>
      </c>
      <c r="AD33" s="43" t="s">
        <v>622</v>
      </c>
      <c r="AE33" s="43" t="s">
        <v>622</v>
      </c>
      <c r="AF33" s="43" t="s">
        <v>622</v>
      </c>
      <c r="AG33" s="43" t="s">
        <v>622</v>
      </c>
      <c r="AH33" s="43" t="s">
        <v>622</v>
      </c>
      <c r="AI33" s="43" t="s">
        <v>622</v>
      </c>
      <c r="AJ33" s="43" t="s">
        <v>622</v>
      </c>
      <c r="AK33" s="95" t="s">
        <v>662</v>
      </c>
      <c r="AL33" s="43" t="s">
        <v>622</v>
      </c>
    </row>
    <row r="34" spans="1:38" ht="30" x14ac:dyDescent="0.25">
      <c r="A34" s="5"/>
      <c r="B34" s="91"/>
      <c r="C34" s="92"/>
      <c r="D34" s="92"/>
      <c r="E34" s="92"/>
      <c r="F34" s="92"/>
      <c r="G34" s="92"/>
      <c r="H34" s="93"/>
      <c r="I34" s="5"/>
      <c r="J34" s="2">
        <v>0.60416666666666696</v>
      </c>
      <c r="K34" s="1"/>
      <c r="L34" s="1"/>
      <c r="M34" s="50" t="s">
        <v>626</v>
      </c>
      <c r="N34" s="50" t="s">
        <v>626</v>
      </c>
      <c r="O34" s="50" t="s">
        <v>626</v>
      </c>
      <c r="P34" s="1"/>
      <c r="Q34" s="1"/>
      <c r="R34" s="1"/>
      <c r="S34" s="1"/>
      <c r="T34" s="43" t="s">
        <v>622</v>
      </c>
      <c r="U34" s="1"/>
      <c r="V34" s="1"/>
      <c r="W34" s="1"/>
      <c r="X34" s="1"/>
      <c r="Y34" s="1"/>
      <c r="Z34" s="1"/>
      <c r="AA34" s="43" t="s">
        <v>622</v>
      </c>
      <c r="AB34" s="1"/>
      <c r="AC34" s="1"/>
      <c r="AD34" s="1"/>
      <c r="AE34" s="1"/>
      <c r="AF34" s="1"/>
      <c r="AG34" s="1"/>
      <c r="AH34" s="1"/>
      <c r="AI34" s="1"/>
      <c r="AJ34" s="1"/>
      <c r="AK34" s="43" t="s">
        <v>622</v>
      </c>
      <c r="AL34" s="1"/>
    </row>
    <row r="35" spans="1:38" ht="45" x14ac:dyDescent="0.25">
      <c r="A35" s="5"/>
      <c r="B35" s="91"/>
      <c r="C35" s="92"/>
      <c r="D35" s="92"/>
      <c r="E35" s="92"/>
      <c r="F35" s="92"/>
      <c r="G35" s="92"/>
      <c r="H35" s="93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50" t="s">
        <v>626</v>
      </c>
      <c r="U35" s="50" t="s">
        <v>626</v>
      </c>
      <c r="V35" s="50" t="s">
        <v>626</v>
      </c>
      <c r="W35" s="51" t="s">
        <v>665</v>
      </c>
      <c r="X35" s="1"/>
      <c r="Y35" s="1"/>
      <c r="Z35" s="1"/>
      <c r="AA35" s="50" t="s">
        <v>626</v>
      </c>
      <c r="AB35" s="50" t="s">
        <v>626</v>
      </c>
      <c r="AC35" s="50" t="s">
        <v>626</v>
      </c>
      <c r="AD35" s="1"/>
      <c r="AE35" s="1"/>
      <c r="AF35" s="1"/>
      <c r="AG35" s="1"/>
      <c r="AH35" s="50" t="s">
        <v>626</v>
      </c>
      <c r="AI35" s="50" t="s">
        <v>626</v>
      </c>
      <c r="AJ35" s="50" t="s">
        <v>626</v>
      </c>
      <c r="AK35" s="1"/>
      <c r="AL35" s="1"/>
    </row>
    <row r="36" spans="1:38" x14ac:dyDescent="0.25">
      <c r="A36" s="5"/>
      <c r="B36" s="91"/>
      <c r="C36" s="92"/>
      <c r="D36" s="92"/>
      <c r="E36" s="92"/>
      <c r="F36" s="92"/>
      <c r="G36" s="92"/>
      <c r="H36" s="93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5"/>
      <c r="B37" s="91"/>
      <c r="C37" s="92"/>
      <c r="D37" s="92"/>
      <c r="E37" s="92"/>
      <c r="F37" s="92"/>
      <c r="G37" s="92"/>
      <c r="H37" s="93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I37" s="1"/>
      <c r="AJ37" s="1"/>
      <c r="AK37" s="1"/>
      <c r="AL37" s="1"/>
    </row>
    <row r="38" spans="1:38" ht="45" x14ac:dyDescent="0.25">
      <c r="A38" s="5"/>
      <c r="B38" s="91"/>
      <c r="C38" s="92"/>
      <c r="D38" s="92"/>
      <c r="E38" s="92"/>
      <c r="F38" s="92"/>
      <c r="G38" s="92"/>
      <c r="H38" s="93"/>
      <c r="I38" s="5"/>
      <c r="J38" s="2">
        <v>0.6875</v>
      </c>
      <c r="K38" s="103" t="s">
        <v>668</v>
      </c>
      <c r="L38" s="103" t="s">
        <v>668</v>
      </c>
      <c r="M38" s="103" t="s">
        <v>668</v>
      </c>
      <c r="N38" s="1"/>
      <c r="O38" s="1"/>
      <c r="P38" s="103" t="s">
        <v>668</v>
      </c>
      <c r="Q38" s="103" t="s">
        <v>668</v>
      </c>
      <c r="R38" s="103" t="s">
        <v>668</v>
      </c>
      <c r="S38" s="103" t="s">
        <v>668</v>
      </c>
      <c r="T38" s="50" t="s">
        <v>627</v>
      </c>
      <c r="U38" s="1"/>
      <c r="V38" s="1"/>
      <c r="W38" s="103" t="s">
        <v>668</v>
      </c>
      <c r="X38" s="103" t="s">
        <v>668</v>
      </c>
      <c r="Y38" s="103" t="s">
        <v>668</v>
      </c>
      <c r="Z38" s="103" t="s">
        <v>668</v>
      </c>
      <c r="AA38" s="50" t="s">
        <v>627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45" x14ac:dyDescent="0.25">
      <c r="A39" s="5"/>
      <c r="B39" s="91"/>
      <c r="C39" s="92"/>
      <c r="D39" s="92"/>
      <c r="E39" s="92"/>
      <c r="F39" s="92"/>
      <c r="G39" s="92"/>
      <c r="H39" s="93"/>
      <c r="I39" s="5"/>
      <c r="J39" s="2">
        <v>0.70833333333333404</v>
      </c>
      <c r="K39" s="1"/>
      <c r="L39" s="50" t="s">
        <v>627</v>
      </c>
      <c r="M39" s="50" t="s">
        <v>627</v>
      </c>
      <c r="N39" s="50" t="s">
        <v>627</v>
      </c>
      <c r="O39" s="1"/>
      <c r="P39" s="1"/>
      <c r="Q39" s="1"/>
      <c r="R39" s="1"/>
      <c r="S39" s="50" t="s">
        <v>627</v>
      </c>
      <c r="T39" s="51" t="s">
        <v>663</v>
      </c>
      <c r="U39" s="50" t="s">
        <v>627</v>
      </c>
      <c r="V39" s="1"/>
      <c r="W39" s="1"/>
      <c r="X39" s="1"/>
      <c r="Y39" s="1"/>
      <c r="Z39" s="50" t="s">
        <v>627</v>
      </c>
      <c r="AA39" s="51" t="s">
        <v>663</v>
      </c>
      <c r="AB39" s="50" t="s">
        <v>627</v>
      </c>
      <c r="AC39" s="1"/>
      <c r="AD39" s="103" t="s">
        <v>668</v>
      </c>
      <c r="AE39" s="103" t="s">
        <v>668</v>
      </c>
      <c r="AF39" s="103" t="s">
        <v>668</v>
      </c>
      <c r="AG39" s="50" t="s">
        <v>627</v>
      </c>
      <c r="AH39" s="50" t="s">
        <v>627</v>
      </c>
      <c r="AI39" s="50" t="s">
        <v>627</v>
      </c>
      <c r="AJ39" s="1"/>
      <c r="AK39" s="103" t="s">
        <v>668</v>
      </c>
      <c r="AL39" s="103" t="s">
        <v>668</v>
      </c>
    </row>
    <row r="40" spans="1:38" ht="30" x14ac:dyDescent="0.25">
      <c r="A40" s="5"/>
      <c r="B40" s="91"/>
      <c r="C40" s="92"/>
      <c r="D40" s="92"/>
      <c r="E40" s="92"/>
      <c r="F40" s="92"/>
      <c r="G40" s="92"/>
      <c r="H40" s="93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03" t="s">
        <v>668</v>
      </c>
      <c r="U40" s="1"/>
      <c r="V40" s="51" t="s">
        <v>664</v>
      </c>
      <c r="W40" s="1"/>
      <c r="X40" s="1"/>
      <c r="Y40" s="1"/>
      <c r="Z40" s="1"/>
      <c r="AA40" s="103" t="s">
        <v>668</v>
      </c>
      <c r="AB40" s="1"/>
      <c r="AC40" s="1"/>
      <c r="AD40" s="1"/>
      <c r="AE40" s="1"/>
      <c r="AF40" s="1"/>
      <c r="AG40" s="103" t="s">
        <v>668</v>
      </c>
      <c r="AH40" s="103" t="s">
        <v>668</v>
      </c>
      <c r="AI40" s="1"/>
      <c r="AJ40" s="1"/>
      <c r="AK40" s="1"/>
      <c r="AL40" s="1"/>
    </row>
    <row r="41" spans="1:38" x14ac:dyDescent="0.25">
      <c r="A41" s="5"/>
      <c r="B41" s="91"/>
      <c r="C41" s="92"/>
      <c r="D41" s="92"/>
      <c r="E41" s="92"/>
      <c r="F41" s="92"/>
      <c r="G41" s="92"/>
      <c r="H41" s="93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5"/>
      <c r="B42" s="91"/>
      <c r="C42" s="92"/>
      <c r="D42" s="92"/>
      <c r="E42" s="92"/>
      <c r="F42" s="92"/>
      <c r="G42" s="92"/>
      <c r="H42" s="93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30" x14ac:dyDescent="0.25">
      <c r="A43" s="5"/>
      <c r="B43" s="91"/>
      <c r="C43" s="92"/>
      <c r="D43" s="92"/>
      <c r="E43" s="92"/>
      <c r="F43" s="92"/>
      <c r="G43" s="92"/>
      <c r="H43" s="93"/>
      <c r="I43" s="5"/>
      <c r="J43" s="2">
        <v>0.79166666666666696</v>
      </c>
      <c r="K43" s="45" t="s">
        <v>623</v>
      </c>
      <c r="L43" s="45" t="s">
        <v>623</v>
      </c>
      <c r="M43" s="45" t="s">
        <v>623</v>
      </c>
      <c r="N43" s="45" t="s">
        <v>623</v>
      </c>
      <c r="O43" s="45" t="s">
        <v>623</v>
      </c>
      <c r="P43" s="45" t="s">
        <v>623</v>
      </c>
      <c r="Q43" s="45" t="s">
        <v>623</v>
      </c>
      <c r="R43" s="45" t="s">
        <v>623</v>
      </c>
      <c r="S43" s="45" t="s">
        <v>623</v>
      </c>
      <c r="T43" s="45" t="s">
        <v>623</v>
      </c>
      <c r="U43" s="45" t="s">
        <v>623</v>
      </c>
      <c r="V43" s="45" t="s">
        <v>623</v>
      </c>
      <c r="W43" s="45" t="s">
        <v>623</v>
      </c>
      <c r="X43" s="45" t="s">
        <v>623</v>
      </c>
      <c r="Y43" s="45" t="s">
        <v>623</v>
      </c>
      <c r="Z43" s="45" t="s">
        <v>623</v>
      </c>
      <c r="AA43" s="45" t="s">
        <v>623</v>
      </c>
      <c r="AB43" s="45" t="s">
        <v>623</v>
      </c>
      <c r="AC43" s="45" t="s">
        <v>623</v>
      </c>
      <c r="AD43" s="45" t="s">
        <v>623</v>
      </c>
      <c r="AE43" s="45" t="s">
        <v>623</v>
      </c>
      <c r="AF43" s="45" t="s">
        <v>623</v>
      </c>
      <c r="AG43" s="45" t="s">
        <v>623</v>
      </c>
      <c r="AH43" s="45" t="s">
        <v>623</v>
      </c>
      <c r="AI43" s="45" t="s">
        <v>623</v>
      </c>
      <c r="AJ43" s="45" t="s">
        <v>623</v>
      </c>
      <c r="AK43" s="45" t="s">
        <v>623</v>
      </c>
      <c r="AL43" s="45" t="s">
        <v>623</v>
      </c>
    </row>
    <row r="44" spans="1:38" x14ac:dyDescent="0.25">
      <c r="A44" s="5"/>
      <c r="B44" s="91"/>
      <c r="C44" s="92"/>
      <c r="D44" s="92"/>
      <c r="E44" s="92"/>
      <c r="F44" s="92"/>
      <c r="G44" s="92"/>
      <c r="H44" s="93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5"/>
      <c r="B45" s="91"/>
      <c r="C45" s="92"/>
      <c r="D45" s="92"/>
      <c r="E45" s="92"/>
      <c r="F45" s="92"/>
      <c r="G45" s="92"/>
      <c r="H45" s="93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5"/>
      <c r="B46" s="91"/>
      <c r="C46" s="92"/>
      <c r="D46" s="92"/>
      <c r="E46" s="92"/>
      <c r="F46" s="92"/>
      <c r="G46" s="92"/>
      <c r="H46" s="93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5"/>
      <c r="B47" s="91"/>
      <c r="C47" s="92"/>
      <c r="D47" s="92"/>
      <c r="E47" s="92"/>
      <c r="F47" s="92"/>
      <c r="G47" s="92"/>
      <c r="H47" s="93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5"/>
      <c r="B48" s="91"/>
      <c r="C48" s="92"/>
      <c r="D48" s="92"/>
      <c r="E48" s="92"/>
      <c r="F48" s="92"/>
      <c r="G48" s="92"/>
      <c r="H48" s="93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5"/>
      <c r="B49" s="91"/>
      <c r="C49" s="92"/>
      <c r="D49" s="92"/>
      <c r="E49" s="92"/>
      <c r="F49" s="92"/>
      <c r="G49" s="92"/>
      <c r="H49" s="93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5"/>
      <c r="B50" s="91"/>
      <c r="C50" s="92"/>
      <c r="D50" s="92"/>
      <c r="E50" s="92"/>
      <c r="F50" s="92"/>
      <c r="G50" s="92"/>
      <c r="H50" s="93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5"/>
      <c r="B51" s="91"/>
      <c r="C51" s="92"/>
      <c r="D51" s="92"/>
      <c r="E51" s="92"/>
      <c r="F51" s="92"/>
      <c r="G51" s="92"/>
      <c r="H51" s="93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42:H42"/>
    <mergeCell ref="B43:H43"/>
    <mergeCell ref="A1:J1"/>
    <mergeCell ref="A2:C3"/>
    <mergeCell ref="B32:H32"/>
    <mergeCell ref="D2:J3"/>
    <mergeCell ref="B31:H31"/>
    <mergeCell ref="A4:J4"/>
    <mergeCell ref="B37:H37"/>
    <mergeCell ref="B38:H38"/>
    <mergeCell ref="B39:H39"/>
    <mergeCell ref="B40:H40"/>
    <mergeCell ref="B41:H41"/>
  </mergeCells>
  <conditionalFormatting sqref="B23:H28">
    <cfRule type="expression" dxfId="21" priority="20">
      <formula>VLOOKUP(DATE(2023,2,B23),feriados,2)&lt;&gt;0</formula>
    </cfRule>
  </conditionalFormatting>
  <conditionalFormatting sqref="K2:AL4">
    <cfRule type="expression" dxfId="20" priority="4">
      <formula>K$4&lt;&gt;""</formula>
    </cfRule>
  </conditionalFormatting>
  <hyperlinks>
    <hyperlink ref="E23" location="Feb!K2" display="Feb!K2"/>
    <hyperlink ref="F23" location="Feb!L2" display="Feb!L2"/>
    <hyperlink ref="G23" location="Feb!M2" display="Feb!M2"/>
    <hyperlink ref="H23" location="Feb!N2" display="Feb!N2"/>
    <hyperlink ref="B24" location="Feb!O2" display="Feb!O2"/>
    <hyperlink ref="C24" location="Feb!P2" display="Feb!P2"/>
    <hyperlink ref="D24" location="Feb!Q2" display="Feb!Q2"/>
    <hyperlink ref="E24" location="Feb!R2" display="Feb!R2"/>
    <hyperlink ref="F24" location="Feb!S2" display="Feb!S2"/>
    <hyperlink ref="G24" location="Feb!T2" display="Feb!T2"/>
    <hyperlink ref="H24" location="Feb!U2" display="Feb!U2"/>
    <hyperlink ref="B25" location="Feb!V2" display="Feb!V2"/>
    <hyperlink ref="C25" location="Feb!W2" display="Feb!W2"/>
    <hyperlink ref="D25" location="Feb!X2" display="Feb!X2"/>
    <hyperlink ref="E25" location="Feb!Y2" display="Feb!Y2"/>
    <hyperlink ref="F25" location="Feb!Z2" display="Feb!Z2"/>
    <hyperlink ref="G25" location="Feb!AA2" display="Feb!AA2"/>
    <hyperlink ref="H25" location="Feb!AB2" display="Feb!AB2"/>
    <hyperlink ref="B26" location="Feb!AC2" display="Feb!AC2"/>
    <hyperlink ref="C26" location="Feb!AD2" display="Feb!AD2"/>
    <hyperlink ref="D26" location="Feb!AE2" display="Feb!AE2"/>
    <hyperlink ref="E26" location="Feb!AF2" display="Feb!AF2"/>
    <hyperlink ref="F26" location="Feb!AG2" display="Feb!AG2"/>
    <hyperlink ref="G26" location="Feb!AH2" display="Feb!AH2"/>
    <hyperlink ref="H26" location="Feb!AI2" display="Feb!AI2"/>
    <hyperlink ref="B27" location="Feb!AJ2" display="Feb!AJ2"/>
    <hyperlink ref="C27" location="Feb!AK2" display="Feb!AK2"/>
    <hyperlink ref="D27" location="Feb!AL2" display="Feb!AL2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O52"/>
  <sheetViews>
    <sheetView showGridLines="0" zoomScale="69" zoomScaleNormal="69" workbookViewId="0">
      <pane xSplit="10" ySplit="4" topLeftCell="K5" activePane="bottomRight" state="frozen"/>
      <selection activeCell="A4" sqref="A4:J4"/>
      <selection pane="topRight" activeCell="A4" sqref="A4:J4"/>
      <selection pane="bottomLeft" activeCell="A4" sqref="A4:J4"/>
      <selection pane="bottomRight" activeCell="L23" sqref="L23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44986</v>
      </c>
      <c r="L1" s="16">
        <v>44987</v>
      </c>
      <c r="M1" s="16">
        <v>44988</v>
      </c>
      <c r="N1" s="16">
        <v>44989</v>
      </c>
      <c r="O1" s="16">
        <v>44990</v>
      </c>
      <c r="P1" s="16">
        <v>44991</v>
      </c>
      <c r="Q1" s="16">
        <v>44992</v>
      </c>
      <c r="R1" s="16">
        <v>44993</v>
      </c>
      <c r="S1" s="16">
        <v>44994</v>
      </c>
      <c r="T1" s="16">
        <v>44995</v>
      </c>
      <c r="U1" s="16">
        <v>44996</v>
      </c>
      <c r="V1" s="16">
        <v>44997</v>
      </c>
      <c r="W1" s="16">
        <v>44998</v>
      </c>
      <c r="X1" s="16">
        <v>44999</v>
      </c>
      <c r="Y1" s="16">
        <v>45000</v>
      </c>
      <c r="Z1" s="16">
        <v>45001</v>
      </c>
      <c r="AA1" s="16">
        <v>45002</v>
      </c>
      <c r="AB1" s="16">
        <v>45003</v>
      </c>
      <c r="AC1" s="16">
        <v>45004</v>
      </c>
      <c r="AD1" s="16">
        <v>45005</v>
      </c>
      <c r="AE1" s="16">
        <v>45006</v>
      </c>
      <c r="AF1" s="16">
        <v>45007</v>
      </c>
      <c r="AG1" s="16">
        <v>45008</v>
      </c>
      <c r="AH1" s="16">
        <v>45009</v>
      </c>
      <c r="AI1" s="16">
        <v>45010</v>
      </c>
      <c r="AJ1" s="16">
        <v>45011</v>
      </c>
      <c r="AK1" s="16">
        <v>45012</v>
      </c>
      <c r="AL1" s="16">
        <v>45013</v>
      </c>
      <c r="AM1" s="16">
        <v>45014</v>
      </c>
      <c r="AN1" s="17">
        <v>45015</v>
      </c>
      <c r="AO1" s="19">
        <v>45016</v>
      </c>
    </row>
    <row r="2" spans="1:41" ht="36" customHeight="1" x14ac:dyDescent="0.4">
      <c r="A2" s="78" t="s">
        <v>602</v>
      </c>
      <c r="B2" s="79"/>
      <c r="C2" s="79"/>
      <c r="D2" s="82" t="s">
        <v>8</v>
      </c>
      <c r="E2" s="82"/>
      <c r="F2" s="82"/>
      <c r="G2" s="82"/>
      <c r="H2" s="82"/>
      <c r="I2" s="82"/>
      <c r="J2" s="83"/>
      <c r="K2" s="8" t="s">
        <v>355</v>
      </c>
      <c r="L2" s="8" t="s">
        <v>356</v>
      </c>
      <c r="M2" s="8" t="s">
        <v>357</v>
      </c>
      <c r="N2" s="8" t="s">
        <v>358</v>
      </c>
      <c r="O2" s="10" t="s">
        <v>359</v>
      </c>
      <c r="P2" s="8" t="s">
        <v>360</v>
      </c>
      <c r="Q2" s="8" t="s">
        <v>361</v>
      </c>
      <c r="R2" s="8" t="s">
        <v>362</v>
      </c>
      <c r="S2" s="8" t="s">
        <v>363</v>
      </c>
      <c r="T2" s="8" t="s">
        <v>364</v>
      </c>
      <c r="U2" s="8" t="s">
        <v>365</v>
      </c>
      <c r="V2" s="10" t="s">
        <v>366</v>
      </c>
      <c r="W2" s="8" t="s">
        <v>367</v>
      </c>
      <c r="X2" s="8" t="s">
        <v>368</v>
      </c>
      <c r="Y2" s="8" t="s">
        <v>369</v>
      </c>
      <c r="Z2" s="8" t="s">
        <v>370</v>
      </c>
      <c r="AA2" s="8" t="s">
        <v>371</v>
      </c>
      <c r="AB2" s="8" t="s">
        <v>372</v>
      </c>
      <c r="AC2" s="10" t="s">
        <v>373</v>
      </c>
      <c r="AD2" s="8" t="s">
        <v>374</v>
      </c>
      <c r="AE2" s="8" t="s">
        <v>375</v>
      </c>
      <c r="AF2" s="8" t="s">
        <v>376</v>
      </c>
      <c r="AG2" s="8" t="s">
        <v>377</v>
      </c>
      <c r="AH2" s="8" t="s">
        <v>378</v>
      </c>
      <c r="AI2" s="8" t="s">
        <v>379</v>
      </c>
      <c r="AJ2" s="10" t="s">
        <v>380</v>
      </c>
      <c r="AK2" s="8" t="s">
        <v>381</v>
      </c>
      <c r="AL2" s="8" t="s">
        <v>382</v>
      </c>
      <c r="AM2" s="8" t="s">
        <v>383</v>
      </c>
      <c r="AN2" s="8" t="s">
        <v>384</v>
      </c>
      <c r="AO2" s="8" t="s">
        <v>591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495</v>
      </c>
      <c r="L3" s="9" t="s">
        <v>496</v>
      </c>
      <c r="M3" s="9" t="s">
        <v>497</v>
      </c>
      <c r="N3" s="9" t="s">
        <v>498</v>
      </c>
      <c r="O3" s="9" t="s">
        <v>499</v>
      </c>
      <c r="P3" s="9" t="s">
        <v>592</v>
      </c>
      <c r="Q3" s="9" t="s">
        <v>500</v>
      </c>
      <c r="R3" s="9" t="s">
        <v>501</v>
      </c>
      <c r="S3" s="9" t="s">
        <v>502</v>
      </c>
      <c r="T3" s="9" t="s">
        <v>503</v>
      </c>
      <c r="U3" s="9" t="s">
        <v>504</v>
      </c>
      <c r="V3" s="9" t="s">
        <v>505</v>
      </c>
      <c r="W3" s="9" t="s">
        <v>593</v>
      </c>
      <c r="X3" s="9" t="s">
        <v>506</v>
      </c>
      <c r="Y3" s="9" t="s">
        <v>507</v>
      </c>
      <c r="Z3" s="9" t="s">
        <v>508</v>
      </c>
      <c r="AA3" s="9" t="s">
        <v>509</v>
      </c>
      <c r="AB3" s="9" t="s">
        <v>510</v>
      </c>
      <c r="AC3" s="9" t="s">
        <v>511</v>
      </c>
      <c r="AD3" s="9" t="s">
        <v>594</v>
      </c>
      <c r="AE3" s="9" t="s">
        <v>512</v>
      </c>
      <c r="AF3" s="9" t="s">
        <v>513</v>
      </c>
      <c r="AG3" s="9" t="s">
        <v>514</v>
      </c>
      <c r="AH3" s="9" t="s">
        <v>515</v>
      </c>
      <c r="AI3" s="9" t="s">
        <v>516</v>
      </c>
      <c r="AJ3" s="9" t="s">
        <v>517</v>
      </c>
      <c r="AK3" s="9" t="s">
        <v>595</v>
      </c>
      <c r="AL3" s="9" t="s">
        <v>518</v>
      </c>
      <c r="AM3" s="9" t="s">
        <v>519</v>
      </c>
      <c r="AN3" s="9" t="s">
        <v>520</v>
      </c>
      <c r="AO3" s="9" t="s">
        <v>521</v>
      </c>
    </row>
    <row r="4" spans="1:41" ht="14.25" customHeight="1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69"/>
      <c r="X20" s="69"/>
      <c r="Y20" s="69"/>
      <c r="Z20" s="69"/>
      <c r="AA20" s="69"/>
      <c r="AB20" s="69"/>
      <c r="AC20" s="69"/>
      <c r="AD20" s="3"/>
      <c r="AE20" s="3"/>
      <c r="AF20" s="69"/>
      <c r="AG20" s="69"/>
      <c r="AH20" s="69"/>
      <c r="AI20" s="69"/>
      <c r="AJ20" s="69"/>
      <c r="AK20" s="69"/>
      <c r="AL20" s="3"/>
      <c r="AM20" s="3"/>
      <c r="AN20" s="3"/>
      <c r="AO20" s="3"/>
    </row>
    <row r="21" spans="1:41" ht="49.5" customHeight="1" thickBot="1" x14ac:dyDescent="0.3">
      <c r="A21" s="5"/>
      <c r="B21" s="5"/>
      <c r="C21" s="5"/>
      <c r="D21" s="5"/>
      <c r="E21" s="5"/>
      <c r="F21" s="5"/>
      <c r="G21" s="5"/>
      <c r="H21" s="5"/>
      <c r="I21" s="5"/>
      <c r="J21" s="2">
        <v>0.29166666666666669</v>
      </c>
      <c r="K21" s="36"/>
      <c r="L21" s="98"/>
      <c r="M21" s="98"/>
      <c r="N21" s="98"/>
      <c r="O21" s="98"/>
      <c r="P21" s="98"/>
      <c r="Q21" s="98"/>
      <c r="R21" s="98"/>
      <c r="S21" s="98"/>
      <c r="T21" s="107"/>
      <c r="U21" s="107"/>
      <c r="V21" s="108"/>
      <c r="W21" s="109"/>
      <c r="X21" s="110"/>
      <c r="Y21" s="110"/>
      <c r="Z21" s="110"/>
      <c r="AA21" s="111"/>
      <c r="AB21" s="111"/>
      <c r="AC21" s="112"/>
      <c r="AD21" s="112"/>
      <c r="AE21" s="113"/>
      <c r="AF21" s="114"/>
      <c r="AG21" s="115"/>
      <c r="AH21" s="115"/>
      <c r="AI21" s="115"/>
      <c r="AJ21" s="115"/>
      <c r="AK21" s="116"/>
      <c r="AL21" s="117"/>
      <c r="AM21" s="36"/>
      <c r="AN21" s="36"/>
      <c r="AO21" s="72"/>
    </row>
    <row r="22" spans="1:41" ht="96" customHeight="1" thickBot="1" x14ac:dyDescent="0.3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18"/>
      <c r="L22" s="118"/>
      <c r="M22" s="118"/>
      <c r="N22" s="36"/>
      <c r="O22" s="36"/>
      <c r="P22" s="118"/>
      <c r="Q22" s="118"/>
      <c r="R22" s="118"/>
      <c r="S22" s="118"/>
      <c r="T22" s="118"/>
      <c r="U22" s="59"/>
      <c r="V22" s="70"/>
      <c r="W22" s="119"/>
      <c r="X22" s="111"/>
      <c r="Y22" s="111"/>
      <c r="Z22" s="120"/>
      <c r="AA22" s="121"/>
      <c r="AB22" s="122"/>
      <c r="AC22" s="123"/>
      <c r="AD22" s="124"/>
      <c r="AE22" s="125"/>
      <c r="AF22" s="126"/>
      <c r="AG22" s="124"/>
      <c r="AH22" s="125"/>
      <c r="AI22" s="71"/>
      <c r="AJ22" s="127"/>
      <c r="AK22" s="128"/>
      <c r="AL22" s="129"/>
      <c r="AM22" s="130"/>
      <c r="AN22" s="130"/>
      <c r="AO22" s="130"/>
    </row>
    <row r="23" spans="1:41" ht="92.25" customHeight="1" thickBot="1" x14ac:dyDescent="0.3">
      <c r="A23" s="5"/>
      <c r="B23" s="28"/>
      <c r="C23" s="22"/>
      <c r="D23" s="22"/>
      <c r="E23" s="13">
        <v>1</v>
      </c>
      <c r="F23" s="13">
        <v>2</v>
      </c>
      <c r="G23" s="13">
        <v>3</v>
      </c>
      <c r="H23" s="13">
        <v>4</v>
      </c>
      <c r="I23" s="5"/>
      <c r="J23" s="2">
        <v>0.375</v>
      </c>
      <c r="K23" s="36"/>
      <c r="L23" s="36"/>
      <c r="M23" s="118"/>
      <c r="N23" s="36"/>
      <c r="O23" s="36"/>
      <c r="P23" s="36"/>
      <c r="Q23" s="36"/>
      <c r="R23" s="36"/>
      <c r="S23" s="36"/>
      <c r="T23" s="98"/>
      <c r="U23" s="98"/>
      <c r="V23" s="98"/>
      <c r="W23" s="131"/>
      <c r="X23" s="122"/>
      <c r="Y23" s="123"/>
      <c r="Z23" s="132"/>
      <c r="AA23" s="133"/>
      <c r="AB23" s="117"/>
      <c r="AC23" s="36"/>
      <c r="AD23" s="122"/>
      <c r="AE23" s="123"/>
      <c r="AF23" s="134"/>
      <c r="AG23" s="71"/>
      <c r="AH23" s="135"/>
      <c r="AI23" s="36"/>
      <c r="AJ23" s="136"/>
      <c r="AK23" s="119"/>
      <c r="AL23" s="134"/>
      <c r="AM23" s="137"/>
      <c r="AN23" s="138"/>
      <c r="AO23" s="125"/>
    </row>
    <row r="24" spans="1:41" x14ac:dyDescent="0.25">
      <c r="A24" s="5"/>
      <c r="B24" s="21">
        <v>5</v>
      </c>
      <c r="C24" s="13">
        <v>6</v>
      </c>
      <c r="D24" s="13">
        <v>7</v>
      </c>
      <c r="E24" s="13">
        <v>8</v>
      </c>
      <c r="F24" s="13">
        <v>9</v>
      </c>
      <c r="G24" s="13">
        <v>10</v>
      </c>
      <c r="H24" s="33">
        <v>11</v>
      </c>
      <c r="I24" s="5"/>
      <c r="J24" s="2">
        <v>0.39583333333333298</v>
      </c>
      <c r="K24" s="36"/>
      <c r="L24" s="36"/>
      <c r="M24" s="118"/>
      <c r="N24" s="36"/>
      <c r="O24" s="36"/>
      <c r="P24" s="36"/>
      <c r="Q24" s="36"/>
      <c r="R24" s="36"/>
      <c r="S24" s="36"/>
      <c r="T24" s="36"/>
      <c r="U24" s="131"/>
      <c r="V24" s="36"/>
      <c r="W24" s="36"/>
      <c r="X24" s="36"/>
      <c r="Y24" s="36"/>
      <c r="Z24" s="122"/>
      <c r="AA24" s="139"/>
      <c r="AB24" s="36"/>
      <c r="AC24" s="36"/>
      <c r="AD24" s="36"/>
      <c r="AE24" s="36"/>
      <c r="AF24" s="122"/>
      <c r="AG24" s="36"/>
      <c r="AH24" s="131"/>
      <c r="AI24" s="36"/>
      <c r="AJ24" s="36"/>
      <c r="AK24" s="122"/>
      <c r="AL24" s="122"/>
      <c r="AM24" s="122"/>
      <c r="AN24" s="122"/>
      <c r="AO24" s="122"/>
    </row>
    <row r="25" spans="1:41" x14ac:dyDescent="0.25">
      <c r="A25" s="5"/>
      <c r="B25" s="21">
        <v>12</v>
      </c>
      <c r="C25" s="13">
        <v>13</v>
      </c>
      <c r="D25" s="13">
        <v>14</v>
      </c>
      <c r="E25" s="13">
        <v>15</v>
      </c>
      <c r="F25" s="13">
        <v>16</v>
      </c>
      <c r="G25" s="13">
        <v>17</v>
      </c>
      <c r="H25" s="13">
        <v>18</v>
      </c>
      <c r="I25" s="5"/>
      <c r="J25" s="2">
        <v>0.41666666666666702</v>
      </c>
      <c r="K25" s="36"/>
      <c r="L25" s="36"/>
      <c r="M25" s="98"/>
      <c r="N25" s="36"/>
      <c r="O25" s="36"/>
      <c r="P25" s="36"/>
      <c r="Q25" s="36"/>
      <c r="R25" s="36"/>
      <c r="S25" s="36"/>
      <c r="T25" s="36"/>
      <c r="U25" s="38"/>
      <c r="V25" s="36"/>
      <c r="W25" s="36"/>
      <c r="X25" s="36"/>
      <c r="Y25" s="36"/>
      <c r="Z25" s="98"/>
      <c r="AA25" s="98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x14ac:dyDescent="0.25">
      <c r="A26" s="5"/>
      <c r="B26" s="21">
        <v>19</v>
      </c>
      <c r="C26" s="13">
        <v>20</v>
      </c>
      <c r="D26" s="13">
        <v>21</v>
      </c>
      <c r="E26" s="13">
        <v>22</v>
      </c>
      <c r="F26" s="13">
        <v>23</v>
      </c>
      <c r="G26" s="13">
        <v>24</v>
      </c>
      <c r="H26" s="13">
        <v>25</v>
      </c>
      <c r="I26" s="5"/>
      <c r="J26" s="2">
        <v>0.4375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140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136"/>
      <c r="AO26" s="36"/>
    </row>
    <row r="27" spans="1:41" ht="55.5" customHeight="1" x14ac:dyDescent="0.25">
      <c r="A27" s="5"/>
      <c r="B27" s="21">
        <v>26</v>
      </c>
      <c r="C27" s="13">
        <v>27</v>
      </c>
      <c r="D27" s="13">
        <v>28</v>
      </c>
      <c r="E27" s="12">
        <v>29</v>
      </c>
      <c r="F27" s="15">
        <v>30</v>
      </c>
      <c r="G27" s="12">
        <v>31</v>
      </c>
      <c r="H27" s="23"/>
      <c r="I27" s="5"/>
      <c r="J27" s="2">
        <v>0.45833333333333298</v>
      </c>
      <c r="K27" s="36"/>
      <c r="L27" s="36"/>
      <c r="M27" s="98"/>
      <c r="N27" s="98"/>
      <c r="O27" s="98"/>
      <c r="P27" s="36"/>
      <c r="Q27" s="36"/>
      <c r="R27" s="36"/>
      <c r="S27" s="36"/>
      <c r="T27" s="36"/>
      <c r="U27" s="140"/>
      <c r="V27" s="36"/>
      <c r="W27" s="36"/>
      <c r="X27" s="36"/>
      <c r="Y27" s="36"/>
      <c r="Z27" s="36"/>
      <c r="AA27" s="98"/>
      <c r="AB27" s="98"/>
      <c r="AC27" s="98"/>
      <c r="AD27" s="36"/>
      <c r="AE27" s="36"/>
      <c r="AF27" s="36"/>
      <c r="AG27" s="36"/>
      <c r="AH27" s="98"/>
      <c r="AI27" s="98"/>
      <c r="AJ27" s="98"/>
      <c r="AK27" s="36"/>
      <c r="AL27" s="36"/>
      <c r="AM27" s="36"/>
      <c r="AN27" s="36"/>
      <c r="AO27" s="98"/>
    </row>
    <row r="28" spans="1:41" x14ac:dyDescent="0.25">
      <c r="A28" s="5"/>
      <c r="B28" s="29"/>
      <c r="C28" s="22"/>
      <c r="D28" s="23"/>
      <c r="E28" s="23"/>
      <c r="F28" s="23"/>
      <c r="G28" s="23"/>
      <c r="H28" s="23"/>
      <c r="I28" s="5"/>
      <c r="J28" s="2">
        <v>0.47916666666666702</v>
      </c>
      <c r="K28" s="36"/>
      <c r="L28" s="36"/>
      <c r="M28" s="98"/>
      <c r="N28" s="98"/>
      <c r="O28" s="36"/>
      <c r="P28" s="36"/>
      <c r="Q28" s="36"/>
      <c r="R28" s="36"/>
      <c r="S28" s="36"/>
      <c r="T28" s="36"/>
      <c r="U28" s="140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36"/>
      <c r="L29" s="36"/>
      <c r="M29" s="98"/>
      <c r="N29" s="36"/>
      <c r="O29" s="36"/>
      <c r="P29" s="98"/>
      <c r="Q29" s="36"/>
      <c r="R29" s="36"/>
      <c r="S29" s="36"/>
      <c r="T29" s="36"/>
      <c r="U29" s="3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30" customHeight="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36"/>
      <c r="L31" s="36"/>
      <c r="M31" s="98"/>
      <c r="N31" s="36"/>
      <c r="O31" s="36"/>
      <c r="P31" s="36"/>
      <c r="Q31" s="36"/>
      <c r="R31" s="36"/>
      <c r="S31" s="36"/>
      <c r="T31" s="36"/>
      <c r="U31" s="3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x14ac:dyDescent="0.25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x14ac:dyDescent="0.25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x14ac:dyDescent="0.25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x14ac:dyDescent="0.25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x14ac:dyDescent="0.25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x14ac:dyDescent="0.25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x14ac:dyDescent="0.25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x14ac:dyDescent="0.25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x14ac:dyDescent="0.25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x14ac:dyDescent="0.25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x14ac:dyDescent="0.25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x14ac:dyDescent="0.25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x14ac:dyDescent="0.25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8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8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9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mergeCells count="25"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51:H51"/>
    <mergeCell ref="B45:H45"/>
    <mergeCell ref="B46:H46"/>
    <mergeCell ref="B47:H47"/>
    <mergeCell ref="B48:H48"/>
    <mergeCell ref="B49:H49"/>
    <mergeCell ref="B50:H50"/>
    <mergeCell ref="A1:J1"/>
    <mergeCell ref="A2:C3"/>
    <mergeCell ref="B32:H32"/>
    <mergeCell ref="D2:J3"/>
    <mergeCell ref="B31:H31"/>
    <mergeCell ref="A4:J4"/>
  </mergeCells>
  <conditionalFormatting sqref="B23:H28">
    <cfRule type="expression" dxfId="19" priority="9">
      <formula>VLOOKUP(DATE(2023,3,B23),feriados,2)&lt;&gt;0</formula>
    </cfRule>
  </conditionalFormatting>
  <conditionalFormatting sqref="K2:AO4">
    <cfRule type="expression" dxfId="18" priority="4">
      <formula>K$4&lt;&gt;""</formula>
    </cfRule>
  </conditionalFormatting>
  <hyperlinks>
    <hyperlink ref="E23" location="Mar!K2" display="Mar!K2"/>
    <hyperlink ref="F23" location="Mar!L2" display="Mar!L2"/>
    <hyperlink ref="G23" location="Mar!M2" display="Mar!M2"/>
    <hyperlink ref="H23" location="Mar!N2" display="Mar!N2"/>
    <hyperlink ref="B24" location="Mar!O2" display="Mar!O2"/>
    <hyperlink ref="C24" location="Mar!P2" display="Mar!P2"/>
    <hyperlink ref="D24" location="Mar!Q2" display="Mar!Q2"/>
    <hyperlink ref="E24" location="Mar!R2" display="Mar!R2"/>
    <hyperlink ref="F24" location="Mar!S2" display="Mar!S2"/>
    <hyperlink ref="G24" location="Mar!T2" display="Mar!T2"/>
    <hyperlink ref="H24" location="Mar!U2" display="Mar!U2"/>
    <hyperlink ref="B25" location="Mar!V2" display="Mar!V2"/>
    <hyperlink ref="C25" location="Mar!W2" display="Mar!W2"/>
    <hyperlink ref="D25" location="Mar!X2" display="Mar!X2"/>
    <hyperlink ref="E25" location="Mar!Y2" display="Mar!Y2"/>
    <hyperlink ref="F25" location="Mar!Z2" display="Mar!Z2"/>
    <hyperlink ref="G25" location="Mar!AA2" display="Mar!AA2"/>
    <hyperlink ref="H25" location="Mar!AB2" display="Mar!AB2"/>
    <hyperlink ref="B26" location="Mar!AC2" display="Mar!AC2"/>
    <hyperlink ref="C26" location="Mar!AD2" display="Mar!AD2"/>
    <hyperlink ref="D26" location="Mar!AE2" display="Mar!AE2"/>
    <hyperlink ref="E26" location="Mar!AF2" display="Mar!AF2"/>
    <hyperlink ref="F26" location="Mar!AG2" display="Mar!AG2"/>
    <hyperlink ref="G26" location="Mar!AH2" display="Mar!AH2"/>
    <hyperlink ref="H26" location="Mar!AI2" display="Mar!AI2"/>
    <hyperlink ref="B27" location="Mar!AJ2" display="Mar!AJ2"/>
    <hyperlink ref="C27" location="Mar!AK2" display="Mar!AK2"/>
    <hyperlink ref="D27" location="Mar!AL2" display="Mar!AL2"/>
    <hyperlink ref="E27" location="Mar!AM2" display="Mar!AM2"/>
    <hyperlink ref="F27" location="Mar!AN2" display="Mar!AN2"/>
    <hyperlink ref="G27" location="Mar!AO2" display="Mar!AO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N52"/>
  <sheetViews>
    <sheetView showGridLines="0" zoomScaleNormal="100" workbookViewId="0">
      <pane xSplit="10" ySplit="4" topLeftCell="K21" activePane="bottomRight" state="frozen"/>
      <selection activeCell="A4" sqref="A4:J4"/>
      <selection pane="topRight" activeCell="A4" sqref="A4:J4"/>
      <selection pane="bottomLeft" activeCell="A4" sqref="A4:J4"/>
      <selection pane="bottomRight" activeCell="L31" sqref="L31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38" width="35.7109375" customWidth="1"/>
    <col min="39" max="39" width="36.5703125" customWidth="1"/>
    <col min="40" max="40" width="35.7109375" customWidth="1"/>
    <col min="44" max="44" width="11.42578125" customWidth="1"/>
  </cols>
  <sheetData>
    <row r="1" spans="1:40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45017</v>
      </c>
      <c r="L1" s="16">
        <v>45018</v>
      </c>
      <c r="M1" s="16">
        <v>45019</v>
      </c>
      <c r="N1" s="16">
        <v>45020</v>
      </c>
      <c r="O1" s="16">
        <v>45021</v>
      </c>
      <c r="P1" s="16">
        <v>45022</v>
      </c>
      <c r="Q1" s="16">
        <v>45023</v>
      </c>
      <c r="R1" s="16">
        <v>45024</v>
      </c>
      <c r="S1" s="16">
        <v>45025</v>
      </c>
      <c r="T1" s="16">
        <v>45026</v>
      </c>
      <c r="U1" s="16">
        <v>45027</v>
      </c>
      <c r="V1" s="16">
        <v>45028</v>
      </c>
      <c r="W1" s="16">
        <v>45029</v>
      </c>
      <c r="X1" s="16">
        <v>45030</v>
      </c>
      <c r="Y1" s="16">
        <v>45031</v>
      </c>
      <c r="Z1" s="16">
        <v>45032</v>
      </c>
      <c r="AA1" s="16">
        <v>45033</v>
      </c>
      <c r="AB1" s="16">
        <v>45034</v>
      </c>
      <c r="AC1" s="16">
        <v>45035</v>
      </c>
      <c r="AD1" s="16">
        <v>45036</v>
      </c>
      <c r="AE1" s="16">
        <v>45037</v>
      </c>
      <c r="AF1" s="16">
        <v>45038</v>
      </c>
      <c r="AG1" s="16">
        <v>45039</v>
      </c>
      <c r="AH1" s="16">
        <v>45040</v>
      </c>
      <c r="AI1" s="16">
        <v>45041</v>
      </c>
      <c r="AJ1" s="16">
        <v>45042</v>
      </c>
      <c r="AK1" s="16">
        <v>45043</v>
      </c>
      <c r="AL1" s="16">
        <v>45044</v>
      </c>
      <c r="AM1" s="16">
        <v>45045</v>
      </c>
      <c r="AN1" s="16">
        <v>45046</v>
      </c>
    </row>
    <row r="2" spans="1:40" ht="36" customHeight="1" x14ac:dyDescent="0.4">
      <c r="A2" s="78" t="s">
        <v>603</v>
      </c>
      <c r="B2" s="79"/>
      <c r="C2" s="79"/>
      <c r="D2" s="82" t="s">
        <v>9</v>
      </c>
      <c r="E2" s="82"/>
      <c r="F2" s="82"/>
      <c r="G2" s="82"/>
      <c r="H2" s="82"/>
      <c r="I2" s="82"/>
      <c r="J2" s="83"/>
      <c r="K2" s="8" t="s">
        <v>18</v>
      </c>
      <c r="L2" s="10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10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10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10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10" t="s">
        <v>47</v>
      </c>
    </row>
    <row r="3" spans="1:40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468</v>
      </c>
      <c r="L3" s="9" t="s">
        <v>469</v>
      </c>
      <c r="M3" s="9" t="s">
        <v>587</v>
      </c>
      <c r="N3" s="9" t="s">
        <v>470</v>
      </c>
      <c r="O3" s="9" t="s">
        <v>471</v>
      </c>
      <c r="P3" s="9" t="s">
        <v>472</v>
      </c>
      <c r="Q3" s="9" t="s">
        <v>473</v>
      </c>
      <c r="R3" s="9" t="s">
        <v>474</v>
      </c>
      <c r="S3" s="9" t="s">
        <v>475</v>
      </c>
      <c r="T3" s="9" t="s">
        <v>588</v>
      </c>
      <c r="U3" s="9" t="s">
        <v>476</v>
      </c>
      <c r="V3" s="9" t="s">
        <v>477</v>
      </c>
      <c r="W3" s="9" t="s">
        <v>478</v>
      </c>
      <c r="X3" s="9" t="s">
        <v>479</v>
      </c>
      <c r="Y3" s="9" t="s">
        <v>480</v>
      </c>
      <c r="Z3" s="9" t="s">
        <v>481</v>
      </c>
      <c r="AA3" s="9" t="s">
        <v>589</v>
      </c>
      <c r="AB3" s="9" t="s">
        <v>482</v>
      </c>
      <c r="AC3" s="9" t="s">
        <v>483</v>
      </c>
      <c r="AD3" s="9" t="s">
        <v>484</v>
      </c>
      <c r="AE3" s="9" t="s">
        <v>485</v>
      </c>
      <c r="AF3" s="9" t="s">
        <v>486</v>
      </c>
      <c r="AG3" s="9" t="s">
        <v>487</v>
      </c>
      <c r="AH3" s="9" t="s">
        <v>590</v>
      </c>
      <c r="AI3" s="9" t="s">
        <v>488</v>
      </c>
      <c r="AJ3" s="9" t="s">
        <v>489</v>
      </c>
      <c r="AK3" s="9" t="s">
        <v>490</v>
      </c>
      <c r="AL3" s="9" t="s">
        <v>491</v>
      </c>
      <c r="AM3" s="9" t="s">
        <v>492</v>
      </c>
      <c r="AN3" s="9" t="s">
        <v>493</v>
      </c>
    </row>
    <row r="4" spans="1:40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30" x14ac:dyDescent="0.25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"/>
      <c r="AD21" s="1"/>
      <c r="AE21" s="1"/>
      <c r="AF21" s="40" t="s">
        <v>643</v>
      </c>
      <c r="AG21" s="40" t="s">
        <v>643</v>
      </c>
      <c r="AH21" s="1"/>
      <c r="AI21" s="1"/>
      <c r="AJ21" s="1"/>
      <c r="AK21" s="1"/>
      <c r="AL21" s="37" t="s">
        <v>616</v>
      </c>
      <c r="AM21" s="37" t="s">
        <v>616</v>
      </c>
      <c r="AN21" s="37" t="s">
        <v>616</v>
      </c>
    </row>
    <row r="22" spans="1:40" x14ac:dyDescent="0.25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7" t="s">
        <v>617</v>
      </c>
      <c r="AM22" s="37" t="s">
        <v>617</v>
      </c>
      <c r="AN22" s="37" t="s">
        <v>617</v>
      </c>
    </row>
    <row r="23" spans="1:40" x14ac:dyDescent="0.25">
      <c r="A23" s="5"/>
      <c r="B23" s="27"/>
      <c r="C23" s="23"/>
      <c r="D23" s="23"/>
      <c r="E23" s="26"/>
      <c r="F23" s="22"/>
      <c r="G23" s="22"/>
      <c r="H23" s="13">
        <v>1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 t="s">
        <v>636</v>
      </c>
      <c r="AK23" s="1" t="s">
        <v>637</v>
      </c>
      <c r="AL23" s="1"/>
      <c r="AM23" s="1"/>
      <c r="AN23" s="1"/>
    </row>
    <row r="24" spans="1:40" x14ac:dyDescent="0.25">
      <c r="A24" s="5"/>
      <c r="B24" s="14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 t="s">
        <v>638</v>
      </c>
      <c r="AK24" s="1" t="s">
        <v>638</v>
      </c>
      <c r="AL24" s="1"/>
      <c r="AM24" s="1"/>
      <c r="AN24" s="1"/>
    </row>
    <row r="25" spans="1:40" s="66" customFormat="1" ht="30.75" customHeight="1" x14ac:dyDescent="0.25">
      <c r="A25" s="62"/>
      <c r="B25" s="63">
        <v>9</v>
      </c>
      <c r="C25" s="64">
        <v>10</v>
      </c>
      <c r="D25" s="64">
        <v>11</v>
      </c>
      <c r="E25" s="64">
        <v>12</v>
      </c>
      <c r="F25" s="64">
        <v>13</v>
      </c>
      <c r="G25" s="64">
        <v>14</v>
      </c>
      <c r="H25" s="64">
        <v>15</v>
      </c>
      <c r="I25" s="62"/>
      <c r="J25" s="65">
        <v>0.41666666666666702</v>
      </c>
      <c r="K25" s="60"/>
      <c r="L25" s="60"/>
      <c r="M25" s="60"/>
      <c r="N25" s="60"/>
      <c r="O25" s="60"/>
      <c r="P25" s="60" t="s">
        <v>645</v>
      </c>
      <c r="Q25" s="60" t="s">
        <v>645</v>
      </c>
      <c r="R25" s="60"/>
      <c r="S25" s="60"/>
      <c r="T25" s="60"/>
      <c r="U25" s="60"/>
      <c r="V25" s="60"/>
      <c r="W25" s="60" t="s">
        <v>645</v>
      </c>
      <c r="X25" s="60" t="s">
        <v>645</v>
      </c>
      <c r="Y25" s="60"/>
      <c r="Z25" s="60"/>
      <c r="AA25" s="60"/>
      <c r="AB25" s="60"/>
      <c r="AC25" s="60"/>
      <c r="AD25" s="60" t="s">
        <v>645</v>
      </c>
      <c r="AE25" s="60" t="s">
        <v>645</v>
      </c>
      <c r="AF25" s="60"/>
      <c r="AG25" s="60"/>
      <c r="AH25" s="60"/>
      <c r="AI25" s="60"/>
      <c r="AJ25" s="60"/>
      <c r="AK25" s="60"/>
      <c r="AL25" s="60"/>
      <c r="AM25" s="67" t="s">
        <v>644</v>
      </c>
      <c r="AN25" s="60"/>
    </row>
    <row r="26" spans="1:40" ht="30" x14ac:dyDescent="0.25">
      <c r="A26" s="5"/>
      <c r="B26" s="14">
        <v>16</v>
      </c>
      <c r="C26" s="13">
        <v>17</v>
      </c>
      <c r="D26" s="13">
        <v>18</v>
      </c>
      <c r="E26" s="13">
        <v>19</v>
      </c>
      <c r="F26" s="13">
        <v>20</v>
      </c>
      <c r="G26" s="13">
        <v>21</v>
      </c>
      <c r="H26" s="13">
        <v>22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60" t="s">
        <v>645</v>
      </c>
      <c r="AM26" s="60" t="s">
        <v>645</v>
      </c>
      <c r="AN26" s="1"/>
    </row>
    <row r="27" spans="1:40" x14ac:dyDescent="0.25">
      <c r="A27" s="5"/>
      <c r="B27" s="14">
        <v>23</v>
      </c>
      <c r="C27" s="13">
        <v>24</v>
      </c>
      <c r="D27" s="13">
        <v>25</v>
      </c>
      <c r="E27" s="13">
        <v>26</v>
      </c>
      <c r="F27" s="13">
        <v>27</v>
      </c>
      <c r="G27" s="12">
        <v>28</v>
      </c>
      <c r="H27" s="12">
        <v>29</v>
      </c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5"/>
      <c r="B28" s="11">
        <v>30</v>
      </c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30" x14ac:dyDescent="0.25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68" t="s">
        <v>640</v>
      </c>
      <c r="AN39" s="60" t="s">
        <v>641</v>
      </c>
    </row>
    <row r="40" spans="1:40" x14ac:dyDescent="0.25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 t="s">
        <v>635</v>
      </c>
      <c r="AJ43" s="1"/>
      <c r="AK43" s="1"/>
      <c r="AL43" s="1"/>
      <c r="AM43" s="1"/>
      <c r="AN43" s="1"/>
    </row>
    <row r="44" spans="1:40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 t="s">
        <v>638</v>
      </c>
      <c r="AJ44" s="1"/>
      <c r="AK44" s="1"/>
      <c r="AL44" s="1"/>
      <c r="AM44" s="1"/>
      <c r="AN44" s="1"/>
    </row>
    <row r="45" spans="1:40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17" priority="6">
      <formula>VLOOKUP(DATE(2023,4,B23),feriados,2)&lt;&gt;0</formula>
    </cfRule>
  </conditionalFormatting>
  <conditionalFormatting sqref="K2:AN4">
    <cfRule type="expression" dxfId="16" priority="4">
      <formula>K$4&lt;&gt;""</formula>
    </cfRule>
  </conditionalFormatting>
  <hyperlinks>
    <hyperlink ref="H23" location="Abr!K2" display="Abr!K2"/>
    <hyperlink ref="B24" location="Abr!L2" display="Abr!L2"/>
    <hyperlink ref="C24" location="Abr!M2" display="Abr!M2"/>
    <hyperlink ref="D24" location="Abr!N2" display="Abr!N2"/>
    <hyperlink ref="E24" location="Abr!O2" display="Abr!O2"/>
    <hyperlink ref="F24" location="Abr!P2" display="Abr!P2"/>
    <hyperlink ref="G24" location="Abr!Q2" display="Abr!Q2"/>
    <hyperlink ref="H24" location="Abr!R2" display="Abr!R2"/>
    <hyperlink ref="B25" location="Abr!S2" display="Abr!S2"/>
    <hyperlink ref="C25" location="Abr!T2" display="Abr!T2"/>
    <hyperlink ref="D25" location="Abr!U2" display="Abr!U2"/>
    <hyperlink ref="E25" location="Abr!V2" display="Abr!V2"/>
    <hyperlink ref="F25" location="Abr!W2" display="Abr!W2"/>
    <hyperlink ref="G25" location="Abr!X2" display="Abr!X2"/>
    <hyperlink ref="H25" location="Abr!Y2" display="Abr!Y2"/>
    <hyperlink ref="B26" location="Abr!Z2" display="Abr!Z2"/>
    <hyperlink ref="C26" location="Abr!AA2" display="Abr!AA2"/>
    <hyperlink ref="D26" location="Abr!AB2" display="Abr!AB2"/>
    <hyperlink ref="E26" location="Abr!AC2" display="Abr!AC2"/>
    <hyperlink ref="F26" location="Abr!AD2" display="Abr!AD2"/>
    <hyperlink ref="G26" location="Abr!AE2" display="Abr!AE2"/>
    <hyperlink ref="H26" location="Abr!AF2" display="Abr!AF2"/>
    <hyperlink ref="B27" location="Abr!AG2" display="Abr!AG2"/>
    <hyperlink ref="C27" location="Abr!AH2" display="Abr!AH2"/>
    <hyperlink ref="D27" location="Abr!AI2" display="Abr!AI2"/>
    <hyperlink ref="E27" location="Abr!AJ2" display="Abr!AJ2"/>
    <hyperlink ref="F27" location="Abr!AK2" display="Abr!AK2"/>
    <hyperlink ref="G27" location="Abr!AL2" display="Abr!AL2"/>
    <hyperlink ref="H27" location="Abr!AM2" display="Abr!AM2"/>
    <hyperlink ref="B28" location="Abr!AN2" display="Abr!AN2"/>
  </hyperlink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O52"/>
  <sheetViews>
    <sheetView showGridLines="0" zoomScaleNormal="100" workbookViewId="0">
      <pane xSplit="10" ySplit="4" topLeftCell="P5" activePane="bottomRight" state="frozen"/>
      <selection activeCell="A4" sqref="A4:J4"/>
      <selection pane="topRight" activeCell="A4" sqref="A4:J4"/>
      <selection pane="bottomLeft" activeCell="A4" sqref="A4:J4"/>
      <selection pane="bottomRight" activeCell="R2" sqref="R2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45047</v>
      </c>
      <c r="L1" s="16">
        <v>45048</v>
      </c>
      <c r="M1" s="16">
        <v>45049</v>
      </c>
      <c r="N1" s="16">
        <v>45050</v>
      </c>
      <c r="O1" s="16">
        <v>45051</v>
      </c>
      <c r="P1" s="16">
        <v>45052</v>
      </c>
      <c r="Q1" s="16">
        <v>45053</v>
      </c>
      <c r="R1" s="16">
        <v>45054</v>
      </c>
      <c r="S1" s="16">
        <v>45055</v>
      </c>
      <c r="T1" s="16">
        <v>45056</v>
      </c>
      <c r="U1" s="16">
        <v>45057</v>
      </c>
      <c r="V1" s="16">
        <v>45058</v>
      </c>
      <c r="W1" s="16">
        <v>45059</v>
      </c>
      <c r="X1" s="16">
        <v>45060</v>
      </c>
      <c r="Y1" s="16">
        <v>45061</v>
      </c>
      <c r="Z1" s="16">
        <v>45062</v>
      </c>
      <c r="AA1" s="16">
        <v>45063</v>
      </c>
      <c r="AB1" s="16">
        <v>45064</v>
      </c>
      <c r="AC1" s="16">
        <v>45065</v>
      </c>
      <c r="AD1" s="16">
        <v>45066</v>
      </c>
      <c r="AE1" s="16">
        <v>45067</v>
      </c>
      <c r="AF1" s="16">
        <v>45068</v>
      </c>
      <c r="AG1" s="16">
        <v>45069</v>
      </c>
      <c r="AH1" s="16">
        <v>45070</v>
      </c>
      <c r="AI1" s="16">
        <v>45071</v>
      </c>
      <c r="AJ1" s="16">
        <v>45072</v>
      </c>
      <c r="AK1" s="16">
        <v>45073</v>
      </c>
      <c r="AL1" s="16">
        <v>45074</v>
      </c>
      <c r="AM1" s="16">
        <v>45075</v>
      </c>
      <c r="AN1" s="16">
        <v>45076</v>
      </c>
      <c r="AO1" s="16">
        <v>45077</v>
      </c>
    </row>
    <row r="2" spans="1:41" ht="36" customHeight="1" x14ac:dyDescent="0.4">
      <c r="A2" s="78" t="s">
        <v>604</v>
      </c>
      <c r="B2" s="79"/>
      <c r="C2" s="79"/>
      <c r="D2" s="82" t="s">
        <v>10</v>
      </c>
      <c r="E2" s="82"/>
      <c r="F2" s="82"/>
      <c r="G2" s="82"/>
      <c r="H2" s="82"/>
      <c r="I2" s="82"/>
      <c r="J2" s="83"/>
      <c r="K2" s="8" t="s">
        <v>240</v>
      </c>
      <c r="L2" s="8" t="s">
        <v>241</v>
      </c>
      <c r="M2" s="8" t="s">
        <v>242</v>
      </c>
      <c r="N2" s="8" t="s">
        <v>243</v>
      </c>
      <c r="O2" s="8" t="s">
        <v>244</v>
      </c>
      <c r="P2" s="8" t="s">
        <v>245</v>
      </c>
      <c r="Q2" s="10" t="s">
        <v>246</v>
      </c>
      <c r="R2" s="8" t="s">
        <v>247</v>
      </c>
      <c r="S2" s="8" t="s">
        <v>248</v>
      </c>
      <c r="T2" s="8" t="s">
        <v>249</v>
      </c>
      <c r="U2" s="8" t="s">
        <v>250</v>
      </c>
      <c r="V2" s="8" t="s">
        <v>251</v>
      </c>
      <c r="W2" s="8" t="s">
        <v>252</v>
      </c>
      <c r="X2" s="10" t="s">
        <v>253</v>
      </c>
      <c r="Y2" s="8" t="s">
        <v>254</v>
      </c>
      <c r="Z2" s="8" t="s">
        <v>255</v>
      </c>
      <c r="AA2" s="8" t="s">
        <v>256</v>
      </c>
      <c r="AB2" s="8" t="s">
        <v>257</v>
      </c>
      <c r="AC2" s="8" t="s">
        <v>258</v>
      </c>
      <c r="AD2" s="8" t="s">
        <v>259</v>
      </c>
      <c r="AE2" s="10" t="s">
        <v>260</v>
      </c>
      <c r="AF2" s="8" t="s">
        <v>261</v>
      </c>
      <c r="AG2" s="8" t="s">
        <v>262</v>
      </c>
      <c r="AH2" s="8" t="s">
        <v>263</v>
      </c>
      <c r="AI2" s="8" t="s">
        <v>264</v>
      </c>
      <c r="AJ2" s="8" t="s">
        <v>265</v>
      </c>
      <c r="AK2" s="8" t="s">
        <v>266</v>
      </c>
      <c r="AL2" s="10" t="s">
        <v>267</v>
      </c>
      <c r="AM2" s="8" t="s">
        <v>268</v>
      </c>
      <c r="AN2" s="8" t="s">
        <v>269</v>
      </c>
      <c r="AO2" s="8" t="s">
        <v>270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582</v>
      </c>
      <c r="L3" s="9" t="s">
        <v>442</v>
      </c>
      <c r="M3" s="9" t="s">
        <v>443</v>
      </c>
      <c r="N3" s="9" t="s">
        <v>444</v>
      </c>
      <c r="O3" s="9" t="s">
        <v>445</v>
      </c>
      <c r="P3" s="9" t="s">
        <v>446</v>
      </c>
      <c r="Q3" s="9" t="s">
        <v>447</v>
      </c>
      <c r="R3" s="9" t="s">
        <v>583</v>
      </c>
      <c r="S3" s="9" t="s">
        <v>448</v>
      </c>
      <c r="T3" s="9" t="s">
        <v>449</v>
      </c>
      <c r="U3" s="9" t="s">
        <v>450</v>
      </c>
      <c r="V3" s="9" t="s">
        <v>451</v>
      </c>
      <c r="W3" s="9" t="s">
        <v>452</v>
      </c>
      <c r="X3" s="9" t="s">
        <v>453</v>
      </c>
      <c r="Y3" s="9" t="s">
        <v>584</v>
      </c>
      <c r="Z3" s="9" t="s">
        <v>454</v>
      </c>
      <c r="AA3" s="9" t="s">
        <v>455</v>
      </c>
      <c r="AB3" s="9" t="s">
        <v>456</v>
      </c>
      <c r="AC3" s="9" t="s">
        <v>457</v>
      </c>
      <c r="AD3" s="9" t="s">
        <v>458</v>
      </c>
      <c r="AE3" s="9" t="s">
        <v>459</v>
      </c>
      <c r="AF3" s="9" t="s">
        <v>585</v>
      </c>
      <c r="AG3" s="9" t="s">
        <v>460</v>
      </c>
      <c r="AH3" s="9" t="s">
        <v>461</v>
      </c>
      <c r="AI3" s="9" t="s">
        <v>462</v>
      </c>
      <c r="AJ3" s="9" t="s">
        <v>463</v>
      </c>
      <c r="AK3" s="9" t="s">
        <v>464</v>
      </c>
      <c r="AL3" s="9" t="s">
        <v>465</v>
      </c>
      <c r="AM3" s="9" t="s">
        <v>586</v>
      </c>
      <c r="AN3" s="9" t="s">
        <v>466</v>
      </c>
      <c r="AO3" s="9" t="s">
        <v>467</v>
      </c>
    </row>
    <row r="4" spans="1:41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61" t="s">
        <v>639</v>
      </c>
      <c r="V21" s="61" t="s">
        <v>639</v>
      </c>
      <c r="W21" s="61" t="s">
        <v>639</v>
      </c>
      <c r="X21" s="61" t="s">
        <v>639</v>
      </c>
      <c r="Y21" s="61" t="s">
        <v>639</v>
      </c>
      <c r="Z21" s="61" t="s">
        <v>639</v>
      </c>
      <c r="AA21" s="61" t="s">
        <v>639</v>
      </c>
      <c r="AB21" s="61" t="s">
        <v>639</v>
      </c>
      <c r="AC21" s="61" t="s">
        <v>639</v>
      </c>
      <c r="AD21" s="34" t="s">
        <v>613</v>
      </c>
      <c r="AE21" s="61" t="s">
        <v>639</v>
      </c>
      <c r="AF21" s="61" t="s">
        <v>639</v>
      </c>
      <c r="AG21" s="61" t="s">
        <v>639</v>
      </c>
      <c r="AH21" s="61" t="s">
        <v>642</v>
      </c>
      <c r="AI21" s="61" t="s">
        <v>639</v>
      </c>
      <c r="AJ21" s="1"/>
      <c r="AK21" s="1"/>
      <c r="AL21" s="1"/>
      <c r="AM21" s="1"/>
      <c r="AN21" s="1"/>
      <c r="AO21" s="1"/>
    </row>
    <row r="22" spans="1:41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1" t="s">
        <v>639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5"/>
      <c r="B23" s="27"/>
      <c r="C23" s="12">
        <v>1</v>
      </c>
      <c r="D23" s="12">
        <v>2</v>
      </c>
      <c r="E23" s="12">
        <v>3</v>
      </c>
      <c r="F23" s="12">
        <v>4</v>
      </c>
      <c r="G23" s="13">
        <v>5</v>
      </c>
      <c r="H23" s="13">
        <v>6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5"/>
      <c r="B24" s="14">
        <v>7</v>
      </c>
      <c r="C24" s="13">
        <v>8</v>
      </c>
      <c r="D24" s="13">
        <v>9</v>
      </c>
      <c r="E24" s="13">
        <v>10</v>
      </c>
      <c r="F24" s="13">
        <v>11</v>
      </c>
      <c r="G24" s="13">
        <v>12</v>
      </c>
      <c r="H24" s="13">
        <v>13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30" x14ac:dyDescent="0.25">
      <c r="A25" s="5"/>
      <c r="B25" s="14">
        <v>14</v>
      </c>
      <c r="C25" s="13">
        <v>15</v>
      </c>
      <c r="D25" s="13">
        <v>16</v>
      </c>
      <c r="E25" s="13">
        <v>17</v>
      </c>
      <c r="F25" s="13">
        <v>18</v>
      </c>
      <c r="G25" s="13">
        <v>19</v>
      </c>
      <c r="H25" s="13">
        <v>20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67" t="s">
        <v>644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5"/>
      <c r="B26" s="14">
        <v>21</v>
      </c>
      <c r="C26" s="13">
        <v>22</v>
      </c>
      <c r="D26" s="13">
        <v>23</v>
      </c>
      <c r="E26" s="13">
        <v>24</v>
      </c>
      <c r="F26" s="13">
        <v>25</v>
      </c>
      <c r="G26" s="13">
        <v>26</v>
      </c>
      <c r="H26" s="13">
        <v>27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5"/>
      <c r="B27" s="14">
        <v>28</v>
      </c>
      <c r="C27" s="13">
        <v>29</v>
      </c>
      <c r="D27" s="13">
        <v>30</v>
      </c>
      <c r="E27" s="13">
        <v>31</v>
      </c>
      <c r="F27" s="22"/>
      <c r="G27" s="22"/>
      <c r="H27" s="22"/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5"/>
      <c r="B28" s="24"/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30" x14ac:dyDescent="0.25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60" t="s">
        <v>640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15" priority="6">
      <formula>VLOOKUP(DATE(2023,5,B23),feriados,2)&lt;&gt;0</formula>
    </cfRule>
  </conditionalFormatting>
  <conditionalFormatting sqref="K2:AO4">
    <cfRule type="expression" dxfId="14" priority="4">
      <formula>K$4&lt;&gt;""</formula>
    </cfRule>
  </conditionalFormatting>
  <hyperlinks>
    <hyperlink ref="C23" location="May!K2" display="May!K2"/>
    <hyperlink ref="D23" location="May!L2" display="May!L2"/>
    <hyperlink ref="E23" location="May!M2" display="May!M2"/>
    <hyperlink ref="F23" location="May!N2" display="May!N2"/>
    <hyperlink ref="G23" location="May!O2" display="May!O2"/>
    <hyperlink ref="H23" location="May!P2" display="May!P2"/>
    <hyperlink ref="B24" location="May!Q2" display="May!Q2"/>
    <hyperlink ref="C24" location="May!R2" display="May!R2"/>
    <hyperlink ref="D24" location="May!S2" display="May!S2"/>
    <hyperlink ref="E24" location="May!T2" display="May!T2"/>
    <hyperlink ref="F24" location="May!U2" display="May!U2"/>
    <hyperlink ref="G24" location="May!V2" display="May!V2"/>
    <hyperlink ref="H24" location="May!W2" display="May!W2"/>
    <hyperlink ref="B25" location="May!X2" display="May!X2"/>
    <hyperlink ref="C25" location="May!Y2" display="May!Y2"/>
    <hyperlink ref="D25" location="May!Z2" display="May!Z2"/>
    <hyperlink ref="E25" location="May!AA2" display="May!AA2"/>
    <hyperlink ref="F25" location="May!AB2" display="May!AB2"/>
    <hyperlink ref="G25" location="May!AC2" display="May!AC2"/>
    <hyperlink ref="H25" location="May!AD2" display="May!AD2"/>
    <hyperlink ref="B26" location="May!AE2" display="May!AE2"/>
    <hyperlink ref="C26" location="May!AF2" display="May!AF2"/>
    <hyperlink ref="D26" location="May!AG2" display="May!AG2"/>
    <hyperlink ref="E26" location="May!AH2" display="May!AH2"/>
    <hyperlink ref="F26" location="May!AI2" display="May!AI2"/>
    <hyperlink ref="G26" location="May!AJ2" display="May!AJ2"/>
    <hyperlink ref="H26" location="May!AK2" display="May!AK2"/>
    <hyperlink ref="B27" location="May!AL2" display="May!AL2"/>
    <hyperlink ref="C27" location="May!AM2" display="May!AM2"/>
    <hyperlink ref="D27" location="May!AN2" display="May!AN2"/>
    <hyperlink ref="E27" location="May!AO2" display="May!AO2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N52"/>
  <sheetViews>
    <sheetView showGridLines="0" zoomScaleNormal="100" workbookViewId="0">
      <pane xSplit="10" ySplit="4" topLeftCell="AL5" activePane="bottomRight" state="frozen"/>
      <selection activeCell="A4" sqref="A4:J4"/>
      <selection pane="topRight" activeCell="A4" sqref="A4:J4"/>
      <selection pane="bottomLeft" activeCell="A4" sqref="A4:J4"/>
      <selection pane="bottomRight" activeCell="B30" sqref="B30:H30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45078</v>
      </c>
      <c r="L1" s="16">
        <v>45079</v>
      </c>
      <c r="M1" s="16">
        <v>45080</v>
      </c>
      <c r="N1" s="16">
        <v>45081</v>
      </c>
      <c r="O1" s="16">
        <v>45082</v>
      </c>
      <c r="P1" s="16">
        <v>45083</v>
      </c>
      <c r="Q1" s="16">
        <v>45084</v>
      </c>
      <c r="R1" s="16">
        <v>45085</v>
      </c>
      <c r="S1" s="16">
        <v>45086</v>
      </c>
      <c r="T1" s="16">
        <v>45087</v>
      </c>
      <c r="U1" s="16">
        <v>45088</v>
      </c>
      <c r="V1" s="16">
        <v>45089</v>
      </c>
      <c r="W1" s="16">
        <v>45090</v>
      </c>
      <c r="X1" s="16">
        <v>45091</v>
      </c>
      <c r="Y1" s="16">
        <v>45092</v>
      </c>
      <c r="Z1" s="16">
        <v>45093</v>
      </c>
      <c r="AA1" s="16">
        <v>45094</v>
      </c>
      <c r="AB1" s="16">
        <v>45095</v>
      </c>
      <c r="AC1" s="16">
        <v>45096</v>
      </c>
      <c r="AD1" s="16">
        <v>45097</v>
      </c>
      <c r="AE1" s="16">
        <v>45098</v>
      </c>
      <c r="AF1" s="16">
        <v>45099</v>
      </c>
      <c r="AG1" s="16">
        <v>45100</v>
      </c>
      <c r="AH1" s="16">
        <v>45101</v>
      </c>
      <c r="AI1" s="16">
        <v>45102</v>
      </c>
      <c r="AJ1" s="16">
        <v>45103</v>
      </c>
      <c r="AK1" s="16">
        <v>45104</v>
      </c>
      <c r="AL1" s="16">
        <v>45105</v>
      </c>
      <c r="AM1" s="16">
        <v>45106</v>
      </c>
      <c r="AN1" s="16">
        <v>45107</v>
      </c>
    </row>
    <row r="2" spans="1:40" ht="36" customHeight="1" x14ac:dyDescent="0.4">
      <c r="A2" s="78" t="s">
        <v>605</v>
      </c>
      <c r="B2" s="79"/>
      <c r="C2" s="79"/>
      <c r="D2" s="82" t="s">
        <v>11</v>
      </c>
      <c r="E2" s="82"/>
      <c r="F2" s="82"/>
      <c r="G2" s="82"/>
      <c r="H2" s="82"/>
      <c r="I2" s="82"/>
      <c r="J2" s="83"/>
      <c r="K2" s="8" t="s">
        <v>75</v>
      </c>
      <c r="L2" s="8" t="s">
        <v>76</v>
      </c>
      <c r="M2" s="8" t="s">
        <v>77</v>
      </c>
      <c r="N2" s="10" t="s">
        <v>78</v>
      </c>
      <c r="O2" s="8" t="s">
        <v>79</v>
      </c>
      <c r="P2" s="8" t="s">
        <v>80</v>
      </c>
      <c r="Q2" s="8" t="s">
        <v>81</v>
      </c>
      <c r="R2" s="8" t="s">
        <v>82</v>
      </c>
      <c r="S2" s="8" t="s">
        <v>83</v>
      </c>
      <c r="T2" s="8" t="s">
        <v>84</v>
      </c>
      <c r="U2" s="10" t="s">
        <v>85</v>
      </c>
      <c r="V2" s="8" t="s">
        <v>86</v>
      </c>
      <c r="W2" s="8" t="s">
        <v>87</v>
      </c>
      <c r="X2" s="8" t="s">
        <v>88</v>
      </c>
      <c r="Y2" s="8" t="s">
        <v>89</v>
      </c>
      <c r="Z2" s="8" t="s">
        <v>90</v>
      </c>
      <c r="AA2" s="8" t="s">
        <v>91</v>
      </c>
      <c r="AB2" s="10" t="s">
        <v>92</v>
      </c>
      <c r="AC2" s="8" t="s">
        <v>93</v>
      </c>
      <c r="AD2" s="8" t="s">
        <v>94</v>
      </c>
      <c r="AE2" s="8" t="s">
        <v>95</v>
      </c>
      <c r="AF2" s="8" t="s">
        <v>96</v>
      </c>
      <c r="AG2" s="8" t="s">
        <v>97</v>
      </c>
      <c r="AH2" s="10" t="s">
        <v>98</v>
      </c>
      <c r="AI2" s="8" t="s">
        <v>99</v>
      </c>
      <c r="AJ2" s="8" t="s">
        <v>100</v>
      </c>
      <c r="AK2" s="8" t="s">
        <v>101</v>
      </c>
      <c r="AL2" s="8" t="s">
        <v>102</v>
      </c>
      <c r="AM2" s="8" t="s">
        <v>103</v>
      </c>
      <c r="AN2" s="8" t="s">
        <v>104</v>
      </c>
    </row>
    <row r="3" spans="1:40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385</v>
      </c>
      <c r="L3" s="9" t="s">
        <v>386</v>
      </c>
      <c r="M3" s="9" t="s">
        <v>387</v>
      </c>
      <c r="N3" s="9" t="s">
        <v>388</v>
      </c>
      <c r="O3" s="9" t="s">
        <v>578</v>
      </c>
      <c r="P3" s="9" t="s">
        <v>389</v>
      </c>
      <c r="Q3" s="9" t="s">
        <v>390</v>
      </c>
      <c r="R3" s="9" t="s">
        <v>391</v>
      </c>
      <c r="S3" s="9" t="s">
        <v>392</v>
      </c>
      <c r="T3" s="9" t="s">
        <v>393</v>
      </c>
      <c r="U3" s="9" t="s">
        <v>394</v>
      </c>
      <c r="V3" s="9" t="s">
        <v>579</v>
      </c>
      <c r="W3" s="9" t="s">
        <v>395</v>
      </c>
      <c r="X3" s="9" t="s">
        <v>396</v>
      </c>
      <c r="Y3" s="9" t="s">
        <v>397</v>
      </c>
      <c r="Z3" s="9" t="s">
        <v>398</v>
      </c>
      <c r="AA3" s="9" t="s">
        <v>399</v>
      </c>
      <c r="AB3" s="9" t="s">
        <v>400</v>
      </c>
      <c r="AC3" s="9" t="s">
        <v>580</v>
      </c>
      <c r="AD3" s="9" t="s">
        <v>401</v>
      </c>
      <c r="AE3" s="9" t="s">
        <v>402</v>
      </c>
      <c r="AF3" s="9" t="s">
        <v>403</v>
      </c>
      <c r="AG3" s="9" t="s">
        <v>404</v>
      </c>
      <c r="AH3" s="9" t="s">
        <v>405</v>
      </c>
      <c r="AI3" s="9" t="s">
        <v>406</v>
      </c>
      <c r="AJ3" s="9" t="s">
        <v>581</v>
      </c>
      <c r="AK3" s="9" t="s">
        <v>407</v>
      </c>
      <c r="AL3" s="9" t="s">
        <v>408</v>
      </c>
      <c r="AM3" s="9" t="s">
        <v>409</v>
      </c>
      <c r="AN3" s="9" t="s">
        <v>410</v>
      </c>
    </row>
    <row r="4" spans="1:40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 t="e">
        <f t="shared" ref="U4" si="0">IF(VLOOKUP(U1,feriados,2)=0,"",VLOOKUP(U1,feriados,2))</f>
        <v>#REF!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5"/>
      <c r="B23" s="27"/>
      <c r="C23" s="26"/>
      <c r="D23" s="22"/>
      <c r="E23" s="22"/>
      <c r="F23" s="13">
        <v>1</v>
      </c>
      <c r="G23" s="13">
        <v>2</v>
      </c>
      <c r="H23" s="13">
        <v>3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5"/>
      <c r="B24" s="14">
        <v>4</v>
      </c>
      <c r="C24" s="13">
        <v>5</v>
      </c>
      <c r="D24" s="13">
        <v>6</v>
      </c>
      <c r="E24" s="13">
        <v>7</v>
      </c>
      <c r="F24" s="13">
        <v>8</v>
      </c>
      <c r="G24" s="13">
        <v>9</v>
      </c>
      <c r="H24" s="13">
        <v>10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5"/>
      <c r="B25" s="14">
        <v>11</v>
      </c>
      <c r="C25" s="13">
        <v>12</v>
      </c>
      <c r="D25" s="13">
        <v>13</v>
      </c>
      <c r="E25" s="13">
        <v>14</v>
      </c>
      <c r="F25" s="13">
        <v>15</v>
      </c>
      <c r="G25" s="13">
        <v>16</v>
      </c>
      <c r="H25" s="13">
        <v>17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5"/>
      <c r="B26" s="14">
        <v>18</v>
      </c>
      <c r="C26" s="13">
        <v>19</v>
      </c>
      <c r="D26" s="13">
        <v>20</v>
      </c>
      <c r="E26" s="13">
        <v>21</v>
      </c>
      <c r="F26" s="13">
        <v>22</v>
      </c>
      <c r="G26" s="13">
        <v>23</v>
      </c>
      <c r="H26" s="13">
        <v>24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5"/>
      <c r="B27" s="14">
        <v>25</v>
      </c>
      <c r="C27" s="13">
        <v>26</v>
      </c>
      <c r="D27" s="13">
        <v>27</v>
      </c>
      <c r="E27" s="12">
        <v>28</v>
      </c>
      <c r="F27" s="12">
        <v>29</v>
      </c>
      <c r="G27" s="12">
        <v>30</v>
      </c>
      <c r="H27" s="23"/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5"/>
      <c r="B28" s="27"/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13" priority="6">
      <formula>VLOOKUP(DATE(2023,6,B23),feriados,2)&lt;&gt;0</formula>
    </cfRule>
  </conditionalFormatting>
  <conditionalFormatting sqref="K2:AN4">
    <cfRule type="expression" dxfId="12" priority="4">
      <formula>K$4&lt;&gt;""</formula>
    </cfRule>
  </conditionalFormatting>
  <hyperlinks>
    <hyperlink ref="F23" location="Jun!K2" display="Jun!K2"/>
    <hyperlink ref="G23" location="Jun!L2" display="Jun!L2"/>
    <hyperlink ref="H23" location="Jun!M2" display="Jun!M2"/>
    <hyperlink ref="B24" location="Jun!N2" display="Jun!N2"/>
    <hyperlink ref="C24" location="Jun!O2" display="Jun!O2"/>
    <hyperlink ref="D24" location="Jun!P2" display="Jun!P2"/>
    <hyperlink ref="E24" location="Jun!Q2" display="Jun!Q2"/>
    <hyperlink ref="F24" location="Jun!R2" display="Jun!R2"/>
    <hyperlink ref="G24" location="Jun!S2" display="Jun!S2"/>
    <hyperlink ref="H24" location="Jun!T2" display="Jun!T2"/>
    <hyperlink ref="B25" location="Jun!U2" display="Jun!U2"/>
    <hyperlink ref="C25" location="Jun!V2" display="Jun!V2"/>
    <hyperlink ref="D25" location="Jun!W2" display="Jun!W2"/>
    <hyperlink ref="E25" location="Jun!X2" display="Jun!X2"/>
    <hyperlink ref="F25" location="Jun!Y2" display="Jun!Y2"/>
    <hyperlink ref="G25" location="Jun!Z2" display="Jun!Z2"/>
    <hyperlink ref="H25" location="Jun!AA2" display="Jun!AA2"/>
    <hyperlink ref="B26" location="Jun!AB2" display="Jun!AB2"/>
    <hyperlink ref="C26" location="Jun!AC2" display="Jun!AC2"/>
    <hyperlink ref="D26" location="Jun!AD2" display="Jun!AD2"/>
    <hyperlink ref="E26" location="Jun!AE2" display="Jun!AE2"/>
    <hyperlink ref="F26" location="Jun!AF2" display="Jun!AF2"/>
    <hyperlink ref="G26" location="Jun!AG2" display="Jun!AG2"/>
    <hyperlink ref="H26" location="Jun!AH2" display="Jun!AH2"/>
    <hyperlink ref="B27" location="Jun!AI2" display="Jun!AI2"/>
    <hyperlink ref="C27" location="Jun!AJ2" display="Jun!AJ2"/>
    <hyperlink ref="D27" location="Jun!AK2" display="Jun!AK2"/>
    <hyperlink ref="E27" location="Jun!AL2" display="Jun!AL2"/>
    <hyperlink ref="F27" location="Jun!AM2" display="Jun!AM2"/>
    <hyperlink ref="G27" location="Jun!AN2" display="Jun!AN2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O52"/>
  <sheetViews>
    <sheetView showGridLines="0" zoomScaleNormal="100" workbookViewId="0">
      <pane xSplit="10" ySplit="4" topLeftCell="K5" activePane="bottomRight" state="frozen"/>
      <selection activeCell="A4" sqref="A4:J4"/>
      <selection pane="topRight" activeCell="A4" sqref="A4:J4"/>
      <selection pane="bottomLeft" activeCell="A4" sqref="A4:J4"/>
      <selection pane="bottomRight" activeCell="B30" sqref="B30:H30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45108</v>
      </c>
      <c r="L1" s="16">
        <v>45109</v>
      </c>
      <c r="M1" s="16">
        <v>45110</v>
      </c>
      <c r="N1" s="16">
        <v>45111</v>
      </c>
      <c r="O1" s="16">
        <v>45112</v>
      </c>
      <c r="P1" s="16">
        <v>45113</v>
      </c>
      <c r="Q1" s="16">
        <v>45114</v>
      </c>
      <c r="R1" s="16">
        <v>45115</v>
      </c>
      <c r="S1" s="16">
        <v>45116</v>
      </c>
      <c r="T1" s="16">
        <v>45117</v>
      </c>
      <c r="U1" s="16">
        <v>45118</v>
      </c>
      <c r="V1" s="16">
        <v>45119</v>
      </c>
      <c r="W1" s="16">
        <v>45120</v>
      </c>
      <c r="X1" s="16">
        <v>45121</v>
      </c>
      <c r="Y1" s="16">
        <v>45122</v>
      </c>
      <c r="Z1" s="16">
        <v>45123</v>
      </c>
      <c r="AA1" s="16">
        <v>45124</v>
      </c>
      <c r="AB1" s="16">
        <v>45125</v>
      </c>
      <c r="AC1" s="16">
        <v>45126</v>
      </c>
      <c r="AD1" s="16">
        <v>45127</v>
      </c>
      <c r="AE1" s="16">
        <v>45128</v>
      </c>
      <c r="AF1" s="16">
        <v>45129</v>
      </c>
      <c r="AG1" s="16">
        <v>45130</v>
      </c>
      <c r="AH1" s="16">
        <v>45131</v>
      </c>
      <c r="AI1" s="16">
        <v>45132</v>
      </c>
      <c r="AJ1" s="16">
        <v>45133</v>
      </c>
      <c r="AK1" s="16">
        <v>45134</v>
      </c>
      <c r="AL1" s="16">
        <v>45135</v>
      </c>
      <c r="AM1" s="16">
        <v>45136</v>
      </c>
      <c r="AN1" s="16">
        <v>45137</v>
      </c>
      <c r="AO1" s="16">
        <v>45138</v>
      </c>
    </row>
    <row r="2" spans="1:41" ht="36" customHeight="1" x14ac:dyDescent="0.4">
      <c r="A2" s="78" t="s">
        <v>606</v>
      </c>
      <c r="B2" s="79"/>
      <c r="C2" s="79"/>
      <c r="D2" s="82" t="s">
        <v>12</v>
      </c>
      <c r="E2" s="82"/>
      <c r="F2" s="82"/>
      <c r="G2" s="82"/>
      <c r="H2" s="82"/>
      <c r="I2" s="82"/>
      <c r="J2" s="83"/>
      <c r="K2" s="8" t="s">
        <v>18</v>
      </c>
      <c r="L2" s="10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10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10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10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10" t="s">
        <v>47</v>
      </c>
      <c r="AO2" s="8" t="s">
        <v>48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329</v>
      </c>
      <c r="L3" s="9" t="s">
        <v>330</v>
      </c>
      <c r="M3" s="9" t="s">
        <v>573</v>
      </c>
      <c r="N3" s="9" t="s">
        <v>331</v>
      </c>
      <c r="O3" s="9" t="s">
        <v>332</v>
      </c>
      <c r="P3" s="9" t="s">
        <v>333</v>
      </c>
      <c r="Q3" s="9" t="s">
        <v>334</v>
      </c>
      <c r="R3" s="9" t="s">
        <v>335</v>
      </c>
      <c r="S3" s="9" t="s">
        <v>336</v>
      </c>
      <c r="T3" s="9" t="s">
        <v>574</v>
      </c>
      <c r="U3" s="9" t="s">
        <v>337</v>
      </c>
      <c r="V3" s="9" t="s">
        <v>338</v>
      </c>
      <c r="W3" s="9" t="s">
        <v>339</v>
      </c>
      <c r="X3" s="9" t="s">
        <v>340</v>
      </c>
      <c r="Y3" s="9" t="s">
        <v>341</v>
      </c>
      <c r="Z3" s="9" t="s">
        <v>342</v>
      </c>
      <c r="AA3" s="9" t="s">
        <v>575</v>
      </c>
      <c r="AB3" s="9" t="s">
        <v>343</v>
      </c>
      <c r="AC3" s="9" t="s">
        <v>344</v>
      </c>
      <c r="AD3" s="9" t="s">
        <v>345</v>
      </c>
      <c r="AE3" s="9" t="s">
        <v>346</v>
      </c>
      <c r="AF3" s="9" t="s">
        <v>347</v>
      </c>
      <c r="AG3" s="9" t="s">
        <v>348</v>
      </c>
      <c r="AH3" s="9" t="s">
        <v>576</v>
      </c>
      <c r="AI3" s="9" t="s">
        <v>349</v>
      </c>
      <c r="AJ3" s="9" t="s">
        <v>350</v>
      </c>
      <c r="AK3" s="9" t="s">
        <v>351</v>
      </c>
      <c r="AL3" s="9" t="s">
        <v>352</v>
      </c>
      <c r="AM3" s="9" t="s">
        <v>353</v>
      </c>
      <c r="AN3" s="9" t="s">
        <v>354</v>
      </c>
      <c r="AO3" s="9" t="s">
        <v>577</v>
      </c>
    </row>
    <row r="4" spans="1:41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5"/>
      <c r="B23" s="27"/>
      <c r="C23" s="22"/>
      <c r="D23" s="23"/>
      <c r="E23" s="26"/>
      <c r="F23" s="22"/>
      <c r="G23" s="22"/>
      <c r="H23" s="13">
        <v>1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5"/>
      <c r="B24" s="14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5"/>
      <c r="B25" s="14">
        <v>9</v>
      </c>
      <c r="C25" s="13">
        <v>10</v>
      </c>
      <c r="D25" s="13">
        <v>11</v>
      </c>
      <c r="E25" s="13">
        <v>12</v>
      </c>
      <c r="F25" s="13">
        <v>13</v>
      </c>
      <c r="G25" s="13">
        <v>14</v>
      </c>
      <c r="H25" s="13">
        <v>15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5"/>
      <c r="B26" s="14">
        <v>16</v>
      </c>
      <c r="C26" s="13">
        <v>17</v>
      </c>
      <c r="D26" s="13">
        <v>18</v>
      </c>
      <c r="E26" s="13">
        <v>19</v>
      </c>
      <c r="F26" s="13">
        <v>20</v>
      </c>
      <c r="G26" s="13">
        <v>21</v>
      </c>
      <c r="H26" s="13">
        <v>22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5"/>
      <c r="B27" s="14">
        <v>23</v>
      </c>
      <c r="C27" s="13">
        <v>24</v>
      </c>
      <c r="D27" s="13">
        <v>25</v>
      </c>
      <c r="E27" s="13">
        <v>26</v>
      </c>
      <c r="F27" s="13">
        <v>27</v>
      </c>
      <c r="G27" s="13">
        <v>28</v>
      </c>
      <c r="H27" s="12">
        <v>29</v>
      </c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5"/>
      <c r="B28" s="11">
        <v>30</v>
      </c>
      <c r="C28" s="13">
        <v>31</v>
      </c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5"/>
      <c r="B29" s="5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5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11" priority="6">
      <formula>VLOOKUP(DATE(2023,7,B23),feriados,2)&lt;&gt;0</formula>
    </cfRule>
  </conditionalFormatting>
  <conditionalFormatting sqref="K2:AO4">
    <cfRule type="expression" dxfId="10" priority="4">
      <formula>K$4&lt;&gt;""</formula>
    </cfRule>
  </conditionalFormatting>
  <hyperlinks>
    <hyperlink ref="H23" location="Jul!K2" display="Jul!K2"/>
    <hyperlink ref="B24" location="Jul!L2" display="Jul!L2"/>
    <hyperlink ref="C24" location="Jul!M2" display="Jul!M2"/>
    <hyperlink ref="D24" location="Jul!N2" display="Jul!N2"/>
    <hyperlink ref="E24" location="Jul!O2" display="Jul!O2"/>
    <hyperlink ref="F24" location="Jul!P2" display="Jul!P2"/>
    <hyperlink ref="G24" location="Jul!Q2" display="Jul!Q2"/>
    <hyperlink ref="H24" location="Jul!R2" display="Jul!R2"/>
    <hyperlink ref="B25" location="Jul!S2" display="Jul!S2"/>
    <hyperlink ref="C25" location="Jul!T2" display="Jul!T2"/>
    <hyperlink ref="D25" location="Jul!U2" display="Jul!U2"/>
    <hyperlink ref="E25" location="Jul!V2" display="Jul!V2"/>
    <hyperlink ref="F25" location="Jul!W2" display="Jul!W2"/>
    <hyperlink ref="G25" location="Jul!X2" display="Jul!X2"/>
    <hyperlink ref="H25" location="Jul!Y2" display="Jul!Y2"/>
    <hyperlink ref="B26" location="Jul!Z2" display="Jul!Z2"/>
    <hyperlink ref="C26" location="Jul!AA2" display="Jul!AA2"/>
    <hyperlink ref="D26" location="Jul!AB2" display="Jul!AB2"/>
    <hyperlink ref="E26" location="Jul!AC2" display="Jul!AC2"/>
    <hyperlink ref="F26" location="Jul!AD2" display="Jul!AD2"/>
    <hyperlink ref="G26" location="Jul!AE2" display="Jul!AE2"/>
    <hyperlink ref="H26" location="Jul!AF2" display="Jul!AF2"/>
    <hyperlink ref="B27" location="Jul!AG2" display="Jul!AG2"/>
    <hyperlink ref="C27" location="Jul!AH2" display="Jul!AH2"/>
    <hyperlink ref="D27" location="Jul!AI2" display="Jul!AI2"/>
    <hyperlink ref="E27" location="Jul!AJ2" display="Jul!AJ2"/>
    <hyperlink ref="F27" location="Jul!AK2" display="Jul!AK2"/>
    <hyperlink ref="G27" location="Jul!AL2" display="Jul!AL2"/>
    <hyperlink ref="H27" location="Jul!AM2" display="Jul!AM2"/>
    <hyperlink ref="B28" location="Jul!AN2" display="Jul!AN2"/>
    <hyperlink ref="C28" location="Jul!AO2" display="Jul!AO2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O52"/>
  <sheetViews>
    <sheetView showGridLines="0" zoomScaleNormal="100" workbookViewId="0">
      <pane xSplit="10" ySplit="4" topLeftCell="K5" activePane="bottomRight" state="frozen"/>
      <selection activeCell="A4" sqref="A4:J4"/>
      <selection pane="topRight" activeCell="A4" sqref="A4:J4"/>
      <selection pane="bottomLeft" activeCell="A4" sqref="A4:J4"/>
      <selection pane="bottomRight" activeCell="B30" sqref="B30:H30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45139</v>
      </c>
      <c r="L1" s="16">
        <v>45140</v>
      </c>
      <c r="M1" s="16">
        <v>45141</v>
      </c>
      <c r="N1" s="16">
        <v>45142</v>
      </c>
      <c r="O1" s="16">
        <v>45143</v>
      </c>
      <c r="P1" s="16">
        <v>45144</v>
      </c>
      <c r="Q1" s="16">
        <v>45145</v>
      </c>
      <c r="R1" s="16">
        <v>45146</v>
      </c>
      <c r="S1" s="16">
        <v>45147</v>
      </c>
      <c r="T1" s="16">
        <v>45148</v>
      </c>
      <c r="U1" s="16">
        <v>45149</v>
      </c>
      <c r="V1" s="16">
        <v>45150</v>
      </c>
      <c r="W1" s="16">
        <v>45151</v>
      </c>
      <c r="X1" s="16">
        <v>45152</v>
      </c>
      <c r="Y1" s="16">
        <v>45153</v>
      </c>
      <c r="Z1" s="16">
        <v>45154</v>
      </c>
      <c r="AA1" s="16">
        <v>45155</v>
      </c>
      <c r="AB1" s="16">
        <v>45156</v>
      </c>
      <c r="AC1" s="16">
        <v>45157</v>
      </c>
      <c r="AD1" s="16">
        <v>45158</v>
      </c>
      <c r="AE1" s="16">
        <v>45159</v>
      </c>
      <c r="AF1" s="16">
        <v>45160</v>
      </c>
      <c r="AG1" s="16">
        <v>45161</v>
      </c>
      <c r="AH1" s="16">
        <v>45162</v>
      </c>
      <c r="AI1" s="16">
        <v>45163</v>
      </c>
      <c r="AJ1" s="16">
        <v>45164</v>
      </c>
      <c r="AK1" s="16">
        <v>45165</v>
      </c>
      <c r="AL1" s="16">
        <v>45166</v>
      </c>
      <c r="AM1" s="16">
        <v>45167</v>
      </c>
      <c r="AN1" s="16">
        <v>45168</v>
      </c>
      <c r="AO1" s="16">
        <v>45169</v>
      </c>
    </row>
    <row r="2" spans="1:41" ht="36" customHeight="1" x14ac:dyDescent="0.4">
      <c r="A2" s="78" t="s">
        <v>607</v>
      </c>
      <c r="B2" s="79"/>
      <c r="C2" s="79"/>
      <c r="D2" s="82" t="s">
        <v>13</v>
      </c>
      <c r="E2" s="82"/>
      <c r="F2" s="82"/>
      <c r="G2" s="82"/>
      <c r="H2" s="82"/>
      <c r="I2" s="82"/>
      <c r="J2" s="83"/>
      <c r="K2" s="8" t="s">
        <v>132</v>
      </c>
      <c r="L2" s="8" t="s">
        <v>133</v>
      </c>
      <c r="M2" s="8" t="s">
        <v>134</v>
      </c>
      <c r="N2" s="8" t="s">
        <v>135</v>
      </c>
      <c r="O2" s="8" t="s">
        <v>136</v>
      </c>
      <c r="P2" s="10" t="s">
        <v>137</v>
      </c>
      <c r="Q2" s="8" t="s">
        <v>138</v>
      </c>
      <c r="R2" s="8" t="s">
        <v>139</v>
      </c>
      <c r="S2" s="8" t="s">
        <v>140</v>
      </c>
      <c r="T2" s="8" t="s">
        <v>141</v>
      </c>
      <c r="U2" s="8" t="s">
        <v>142</v>
      </c>
      <c r="V2" s="8" t="s">
        <v>143</v>
      </c>
      <c r="W2" s="10" t="s">
        <v>144</v>
      </c>
      <c r="X2" s="8" t="s">
        <v>145</v>
      </c>
      <c r="Y2" s="8" t="s">
        <v>146</v>
      </c>
      <c r="Z2" s="8" t="s">
        <v>147</v>
      </c>
      <c r="AA2" s="8" t="s">
        <v>148</v>
      </c>
      <c r="AB2" s="8" t="s">
        <v>149</v>
      </c>
      <c r="AC2" s="8" t="s">
        <v>150</v>
      </c>
      <c r="AD2" s="10" t="s">
        <v>151</v>
      </c>
      <c r="AE2" s="8" t="s">
        <v>152</v>
      </c>
      <c r="AF2" s="8" t="s">
        <v>153</v>
      </c>
      <c r="AG2" s="8" t="s">
        <v>154</v>
      </c>
      <c r="AH2" s="8" t="s">
        <v>155</v>
      </c>
      <c r="AI2" s="8" t="s">
        <v>156</v>
      </c>
      <c r="AJ2" s="8" t="s">
        <v>157</v>
      </c>
      <c r="AK2" s="10" t="s">
        <v>158</v>
      </c>
      <c r="AL2" s="8" t="s">
        <v>159</v>
      </c>
      <c r="AM2" s="8" t="s">
        <v>160</v>
      </c>
      <c r="AN2" s="8" t="s">
        <v>161</v>
      </c>
      <c r="AO2" s="8" t="s">
        <v>494</v>
      </c>
    </row>
    <row r="3" spans="1:41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271</v>
      </c>
      <c r="L3" s="9" t="s">
        <v>272</v>
      </c>
      <c r="M3" s="9" t="s">
        <v>273</v>
      </c>
      <c r="N3" s="9" t="s">
        <v>274</v>
      </c>
      <c r="O3" s="9" t="s">
        <v>275</v>
      </c>
      <c r="P3" s="9" t="s">
        <v>276</v>
      </c>
      <c r="Q3" s="9" t="s">
        <v>569</v>
      </c>
      <c r="R3" s="9" t="s">
        <v>277</v>
      </c>
      <c r="S3" s="9" t="s">
        <v>278</v>
      </c>
      <c r="T3" s="9" t="s">
        <v>279</v>
      </c>
      <c r="U3" s="9" t="s">
        <v>280</v>
      </c>
      <c r="V3" s="9" t="s">
        <v>281</v>
      </c>
      <c r="W3" s="9" t="s">
        <v>282</v>
      </c>
      <c r="X3" s="9" t="s">
        <v>570</v>
      </c>
      <c r="Y3" s="9" t="s">
        <v>283</v>
      </c>
      <c r="Z3" s="9" t="s">
        <v>284</v>
      </c>
      <c r="AA3" s="9" t="s">
        <v>285</v>
      </c>
      <c r="AB3" s="9" t="s">
        <v>286</v>
      </c>
      <c r="AC3" s="9" t="s">
        <v>287</v>
      </c>
      <c r="AD3" s="9" t="s">
        <v>288</v>
      </c>
      <c r="AE3" s="9" t="s">
        <v>571</v>
      </c>
      <c r="AF3" s="9" t="s">
        <v>289</v>
      </c>
      <c r="AG3" s="9" t="s">
        <v>290</v>
      </c>
      <c r="AH3" s="9" t="s">
        <v>291</v>
      </c>
      <c r="AI3" s="9" t="s">
        <v>292</v>
      </c>
      <c r="AJ3" s="9" t="s">
        <v>293</v>
      </c>
      <c r="AK3" s="9" t="s">
        <v>294</v>
      </c>
      <c r="AL3" s="9" t="s">
        <v>572</v>
      </c>
      <c r="AM3" s="9" t="s">
        <v>295</v>
      </c>
      <c r="AN3" s="9" t="s">
        <v>296</v>
      </c>
      <c r="AO3" s="9" t="s">
        <v>297</v>
      </c>
    </row>
    <row r="4" spans="1:41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 t="e">
        <f t="shared" ref="R4" si="0">IF(VLOOKUP(R1,feriados,2)=0,"",VLOOKUP(R1,feriados,2))</f>
        <v>#REF!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5"/>
      <c r="B23" s="27"/>
      <c r="C23" s="22"/>
      <c r="D23" s="12">
        <v>1</v>
      </c>
      <c r="E23" s="12">
        <v>2</v>
      </c>
      <c r="F23" s="12">
        <v>3</v>
      </c>
      <c r="G23" s="12">
        <v>4</v>
      </c>
      <c r="H23" s="13">
        <v>5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5"/>
      <c r="B24" s="14">
        <v>6</v>
      </c>
      <c r="C24" s="13">
        <v>7</v>
      </c>
      <c r="D24" s="13">
        <v>8</v>
      </c>
      <c r="E24" s="13">
        <v>9</v>
      </c>
      <c r="F24" s="13">
        <v>10</v>
      </c>
      <c r="G24" s="13">
        <v>11</v>
      </c>
      <c r="H24" s="13">
        <v>12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5"/>
      <c r="B25" s="14">
        <v>13</v>
      </c>
      <c r="C25" s="13">
        <v>14</v>
      </c>
      <c r="D25" s="13">
        <v>15</v>
      </c>
      <c r="E25" s="13">
        <v>16</v>
      </c>
      <c r="F25" s="13">
        <v>17</v>
      </c>
      <c r="G25" s="13">
        <v>18</v>
      </c>
      <c r="H25" s="13">
        <v>19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5"/>
      <c r="B26" s="14">
        <v>20</v>
      </c>
      <c r="C26" s="13">
        <v>21</v>
      </c>
      <c r="D26" s="13">
        <v>22</v>
      </c>
      <c r="E26" s="13">
        <v>23</v>
      </c>
      <c r="F26" s="13">
        <v>24</v>
      </c>
      <c r="G26" s="13">
        <v>25</v>
      </c>
      <c r="H26" s="13">
        <v>26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5"/>
      <c r="B27" s="14">
        <v>27</v>
      </c>
      <c r="C27" s="13">
        <v>28</v>
      </c>
      <c r="D27" s="13">
        <v>29</v>
      </c>
      <c r="E27" s="13">
        <v>30</v>
      </c>
      <c r="F27" s="13">
        <v>31</v>
      </c>
      <c r="G27" s="26"/>
      <c r="H27" s="26"/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5"/>
      <c r="B28" s="25"/>
      <c r="C28" s="26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9" priority="6">
      <formula>VLOOKUP(DATE(2023,8,B23),feriados,2)&lt;&gt;0</formula>
    </cfRule>
  </conditionalFormatting>
  <conditionalFormatting sqref="K2:AO4">
    <cfRule type="expression" dxfId="8" priority="4">
      <formula>K$4&lt;&gt;""</formula>
    </cfRule>
  </conditionalFormatting>
  <hyperlinks>
    <hyperlink ref="D23" location="Ago!K2" display="Ago!K2"/>
    <hyperlink ref="E23" location="Ago!L2" display="Ago!L2"/>
    <hyperlink ref="F23" location="Ago!M2" display="Ago!M2"/>
    <hyperlink ref="G23" location="Ago!N2" display="Ago!N2"/>
    <hyperlink ref="H23" location="Ago!O2" display="Ago!O2"/>
    <hyperlink ref="B24" location="Ago!P2" display="Ago!P2"/>
    <hyperlink ref="C24" location="Ago!Q2" display="Ago!Q2"/>
    <hyperlink ref="D24" location="Ago!R2" display="Ago!R2"/>
    <hyperlink ref="E24" location="Ago!S2" display="Ago!S2"/>
    <hyperlink ref="F24" location="Ago!T2" display="Ago!T2"/>
    <hyperlink ref="G24" location="Ago!U2" display="Ago!U2"/>
    <hyperlink ref="H24" location="Ago!V2" display="Ago!V2"/>
    <hyperlink ref="B25" location="Ago!W2" display="Ago!W2"/>
    <hyperlink ref="C25" location="Ago!X2" display="Ago!X2"/>
    <hyperlink ref="D25" location="Ago!Y2" display="Ago!Y2"/>
    <hyperlink ref="E25" location="Ago!Z2" display="Ago!Z2"/>
    <hyperlink ref="F25" location="Ago!AA2" display="Ago!AA2"/>
    <hyperlink ref="G25" location="Ago!AB2" display="Ago!AB2"/>
    <hyperlink ref="H25" location="Ago!AC2" display="Ago!AC2"/>
    <hyperlink ref="B26" location="Ago!AD2" display="Ago!AD2"/>
    <hyperlink ref="C26" location="Ago!AE2" display="Ago!AE2"/>
    <hyperlink ref="D26" location="Ago!AF2" display="Ago!AF2"/>
    <hyperlink ref="E26" location="Ago!AG2" display="Ago!AG2"/>
    <hyperlink ref="F26" location="Ago!AH2" display="Ago!AH2"/>
    <hyperlink ref="G26" location="Ago!AI2" display="Ago!AI2"/>
    <hyperlink ref="H26" location="Ago!AJ2" display="Ago!AJ2"/>
    <hyperlink ref="B27" location="Ago!AK2" display="Ago!AK2"/>
    <hyperlink ref="C27" location="Ago!AL2" display="Ago!AL2"/>
    <hyperlink ref="D27" location="Ago!AM2" display="Ago!AM2"/>
    <hyperlink ref="E27" location="Ago!AN2" display="Ago!AN2"/>
    <hyperlink ref="F27" location="Ago!AO2" display="Ago!AO2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N52"/>
  <sheetViews>
    <sheetView showGridLines="0" workbookViewId="0">
      <pane xSplit="10" ySplit="4" topLeftCell="K5" activePane="bottomRight" state="frozen"/>
      <selection activeCell="A4" sqref="A4:J4"/>
      <selection pane="topRight" activeCell="A4" sqref="A4:J4"/>
      <selection pane="bottomLeft" activeCell="A4" sqref="A4:J4"/>
      <selection pane="bottomRight" activeCell="B30" sqref="B30:H30"/>
    </sheetView>
  </sheetViews>
  <sheetFormatPr baseColWidth="10" defaultColWidth="10.7109375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75" t="s">
        <v>546</v>
      </c>
      <c r="B1" s="76"/>
      <c r="C1" s="76"/>
      <c r="D1" s="76"/>
      <c r="E1" s="76"/>
      <c r="F1" s="76"/>
      <c r="G1" s="76"/>
      <c r="H1" s="76"/>
      <c r="I1" s="76"/>
      <c r="J1" s="77"/>
      <c r="K1" s="16">
        <v>45170</v>
      </c>
      <c r="L1" s="16">
        <v>45171</v>
      </c>
      <c r="M1" s="16">
        <v>45172</v>
      </c>
      <c r="N1" s="16">
        <v>45173</v>
      </c>
      <c r="O1" s="16">
        <v>45174</v>
      </c>
      <c r="P1" s="16">
        <v>45175</v>
      </c>
      <c r="Q1" s="16">
        <v>45176</v>
      </c>
      <c r="R1" s="16">
        <v>45177</v>
      </c>
      <c r="S1" s="16">
        <v>45178</v>
      </c>
      <c r="T1" s="16">
        <v>45179</v>
      </c>
      <c r="U1" s="16">
        <v>45180</v>
      </c>
      <c r="V1" s="16">
        <v>45181</v>
      </c>
      <c r="W1" s="16">
        <v>45182</v>
      </c>
      <c r="X1" s="16">
        <v>45183</v>
      </c>
      <c r="Y1" s="16">
        <v>45184</v>
      </c>
      <c r="Z1" s="16">
        <v>45185</v>
      </c>
      <c r="AA1" s="16">
        <v>45186</v>
      </c>
      <c r="AB1" s="16">
        <v>45187</v>
      </c>
      <c r="AC1" s="16">
        <v>45188</v>
      </c>
      <c r="AD1" s="16">
        <v>45189</v>
      </c>
      <c r="AE1" s="16">
        <v>45190</v>
      </c>
      <c r="AF1" s="16">
        <v>45191</v>
      </c>
      <c r="AG1" s="16">
        <v>45192</v>
      </c>
      <c r="AH1" s="16">
        <v>45193</v>
      </c>
      <c r="AI1" s="16">
        <v>45194</v>
      </c>
      <c r="AJ1" s="16">
        <v>45195</v>
      </c>
      <c r="AK1" s="16">
        <v>45196</v>
      </c>
      <c r="AL1" s="16">
        <v>45197</v>
      </c>
      <c r="AM1" s="16">
        <v>45198</v>
      </c>
      <c r="AN1" s="16">
        <v>45199</v>
      </c>
    </row>
    <row r="2" spans="1:40" ht="36" customHeight="1" x14ac:dyDescent="0.4">
      <c r="A2" s="78" t="s">
        <v>608</v>
      </c>
      <c r="B2" s="79"/>
      <c r="C2" s="79"/>
      <c r="D2" s="82" t="s">
        <v>14</v>
      </c>
      <c r="E2" s="82"/>
      <c r="F2" s="82"/>
      <c r="G2" s="82"/>
      <c r="H2" s="82"/>
      <c r="I2" s="82"/>
      <c r="J2" s="83"/>
      <c r="K2" s="8" t="s">
        <v>298</v>
      </c>
      <c r="L2" s="8" t="s">
        <v>299</v>
      </c>
      <c r="M2" s="10" t="s">
        <v>300</v>
      </c>
      <c r="N2" s="8" t="s">
        <v>301</v>
      </c>
      <c r="O2" s="8" t="s">
        <v>302</v>
      </c>
      <c r="P2" s="8" t="s">
        <v>303</v>
      </c>
      <c r="Q2" s="8" t="s">
        <v>304</v>
      </c>
      <c r="R2" s="8" t="s">
        <v>305</v>
      </c>
      <c r="S2" s="8" t="s">
        <v>306</v>
      </c>
      <c r="T2" s="10" t="s">
        <v>307</v>
      </c>
      <c r="U2" s="8" t="s">
        <v>308</v>
      </c>
      <c r="V2" s="8" t="s">
        <v>309</v>
      </c>
      <c r="W2" s="8" t="s">
        <v>310</v>
      </c>
      <c r="X2" s="8" t="s">
        <v>311</v>
      </c>
      <c r="Y2" s="8" t="s">
        <v>312</v>
      </c>
      <c r="Z2" s="8" t="s">
        <v>313</v>
      </c>
      <c r="AA2" s="10" t="s">
        <v>314</v>
      </c>
      <c r="AB2" s="8" t="s">
        <v>315</v>
      </c>
      <c r="AC2" s="8" t="s">
        <v>316</v>
      </c>
      <c r="AD2" s="8" t="s">
        <v>317</v>
      </c>
      <c r="AE2" s="8" t="s">
        <v>318</v>
      </c>
      <c r="AF2" s="8" t="s">
        <v>319</v>
      </c>
      <c r="AG2" s="8" t="s">
        <v>320</v>
      </c>
      <c r="AH2" s="10" t="s">
        <v>321</v>
      </c>
      <c r="AI2" s="8" t="s">
        <v>322</v>
      </c>
      <c r="AJ2" s="8" t="s">
        <v>323</v>
      </c>
      <c r="AK2" s="8" t="s">
        <v>324</v>
      </c>
      <c r="AL2" s="8" t="s">
        <v>325</v>
      </c>
      <c r="AM2" s="8" t="s">
        <v>326</v>
      </c>
      <c r="AN2" s="8" t="s">
        <v>327</v>
      </c>
    </row>
    <row r="3" spans="1:40" ht="15" customHeight="1" x14ac:dyDescent="0.25">
      <c r="A3" s="80"/>
      <c r="B3" s="81"/>
      <c r="C3" s="81"/>
      <c r="D3" s="84"/>
      <c r="E3" s="84"/>
      <c r="F3" s="84"/>
      <c r="G3" s="84"/>
      <c r="H3" s="84"/>
      <c r="I3" s="84"/>
      <c r="J3" s="85"/>
      <c r="K3" s="9" t="s">
        <v>214</v>
      </c>
      <c r="L3" s="9" t="s">
        <v>215</v>
      </c>
      <c r="M3" s="9" t="s">
        <v>216</v>
      </c>
      <c r="N3" s="9" t="s">
        <v>565</v>
      </c>
      <c r="O3" s="9" t="s">
        <v>217</v>
      </c>
      <c r="P3" s="9" t="s">
        <v>218</v>
      </c>
      <c r="Q3" s="9" t="s">
        <v>219</v>
      </c>
      <c r="R3" s="9" t="s">
        <v>220</v>
      </c>
      <c r="S3" s="9" t="s">
        <v>221</v>
      </c>
      <c r="T3" s="9" t="s">
        <v>222</v>
      </c>
      <c r="U3" s="9" t="s">
        <v>566</v>
      </c>
      <c r="V3" s="9" t="s">
        <v>223</v>
      </c>
      <c r="W3" s="9" t="s">
        <v>224</v>
      </c>
      <c r="X3" s="9" t="s">
        <v>225</v>
      </c>
      <c r="Y3" s="9" t="s">
        <v>226</v>
      </c>
      <c r="Z3" s="9" t="s">
        <v>227</v>
      </c>
      <c r="AA3" s="9" t="s">
        <v>228</v>
      </c>
      <c r="AB3" s="9" t="s">
        <v>567</v>
      </c>
      <c r="AC3" s="9" t="s">
        <v>229</v>
      </c>
      <c r="AD3" s="9" t="s">
        <v>230</v>
      </c>
      <c r="AE3" s="9" t="s">
        <v>231</v>
      </c>
      <c r="AF3" s="9" t="s">
        <v>232</v>
      </c>
      <c r="AG3" s="9" t="s">
        <v>233</v>
      </c>
      <c r="AH3" s="9" t="s">
        <v>234</v>
      </c>
      <c r="AI3" s="9" t="s">
        <v>568</v>
      </c>
      <c r="AJ3" s="9" t="s">
        <v>235</v>
      </c>
      <c r="AK3" s="9" t="s">
        <v>236</v>
      </c>
      <c r="AL3" s="9" t="s">
        <v>237</v>
      </c>
      <c r="AM3" s="9" t="s">
        <v>238</v>
      </c>
      <c r="AN3" s="9" t="s">
        <v>239</v>
      </c>
    </row>
    <row r="4" spans="1:40" ht="14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2">
        <v>2.0833333333333332E-2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2">
        <v>4.1666666666666699E-2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2">
        <v>6.25E-2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2">
        <v>8.3333333333333301E-2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>
        <v>0.104166666666667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>
        <v>0.125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>
        <v>0.14583333333333301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>
        <v>0.16666666666666699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>
        <v>0.1875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>
        <v>0.20833333333333301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>
        <v>0.22916666666666699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hidden="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>
        <v>0.25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>
        <v>0.27083333333333298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>
        <v>0.29166666666666702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>
        <v>0.3125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">
      <c r="A21" s="5"/>
      <c r="B21" s="5"/>
      <c r="C21" s="5"/>
      <c r="D21" s="5"/>
      <c r="E21" s="5"/>
      <c r="F21" s="5"/>
      <c r="G21" s="5"/>
      <c r="H21" s="5"/>
      <c r="I21" s="5"/>
      <c r="J21" s="2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5"/>
      <c r="B22" s="4" t="s">
        <v>0</v>
      </c>
      <c r="C22" s="4" t="s">
        <v>1</v>
      </c>
      <c r="D22" s="4" t="s">
        <v>2</v>
      </c>
      <c r="E22" s="4" t="s">
        <v>2</v>
      </c>
      <c r="F22" s="4" t="s">
        <v>3</v>
      </c>
      <c r="G22" s="4" t="s">
        <v>4</v>
      </c>
      <c r="H22" s="4" t="s">
        <v>5</v>
      </c>
      <c r="I22" s="5"/>
      <c r="J22" s="2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5"/>
      <c r="B23" s="27"/>
      <c r="C23" s="22"/>
      <c r="D23" s="26"/>
      <c r="E23" s="22"/>
      <c r="F23" s="22"/>
      <c r="G23" s="13">
        <v>1</v>
      </c>
      <c r="H23" s="13">
        <v>2</v>
      </c>
      <c r="I23" s="5"/>
      <c r="J23" s="2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5"/>
      <c r="B24" s="14">
        <v>3</v>
      </c>
      <c r="C24" s="13">
        <v>4</v>
      </c>
      <c r="D24" s="13">
        <v>5</v>
      </c>
      <c r="E24" s="13">
        <v>6</v>
      </c>
      <c r="F24" s="13">
        <v>7</v>
      </c>
      <c r="G24" s="13">
        <v>8</v>
      </c>
      <c r="H24" s="13">
        <v>9</v>
      </c>
      <c r="I24" s="5"/>
      <c r="J24" s="2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5"/>
      <c r="B25" s="14">
        <v>10</v>
      </c>
      <c r="C25" s="13">
        <v>11</v>
      </c>
      <c r="D25" s="13">
        <v>12</v>
      </c>
      <c r="E25" s="13">
        <v>13</v>
      </c>
      <c r="F25" s="13">
        <v>14</v>
      </c>
      <c r="G25" s="13">
        <v>15</v>
      </c>
      <c r="H25" s="13">
        <v>16</v>
      </c>
      <c r="I25" s="5"/>
      <c r="J25" s="2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5"/>
      <c r="B26" s="14">
        <v>17</v>
      </c>
      <c r="C26" s="13">
        <v>18</v>
      </c>
      <c r="D26" s="13">
        <v>19</v>
      </c>
      <c r="E26" s="13">
        <v>20</v>
      </c>
      <c r="F26" s="13">
        <v>21</v>
      </c>
      <c r="G26" s="13">
        <v>22</v>
      </c>
      <c r="H26" s="13">
        <v>23</v>
      </c>
      <c r="I26" s="5"/>
      <c r="J26" s="2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5"/>
      <c r="B27" s="14">
        <v>24</v>
      </c>
      <c r="C27" s="13">
        <v>25</v>
      </c>
      <c r="D27" s="13">
        <v>26</v>
      </c>
      <c r="E27" s="13">
        <v>27</v>
      </c>
      <c r="F27" s="12">
        <v>28</v>
      </c>
      <c r="G27" s="12">
        <v>29</v>
      </c>
      <c r="H27" s="12">
        <v>30</v>
      </c>
      <c r="I27" s="5"/>
      <c r="J27" s="2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5"/>
      <c r="B28" s="27"/>
      <c r="C28" s="22"/>
      <c r="D28" s="23"/>
      <c r="E28" s="23"/>
      <c r="F28" s="23"/>
      <c r="G28" s="23"/>
      <c r="H28" s="23"/>
      <c r="I28" s="5"/>
      <c r="J28" s="2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5"/>
      <c r="B29" s="6"/>
      <c r="C29" s="5"/>
      <c r="D29" s="5"/>
      <c r="E29" s="5"/>
      <c r="F29" s="5"/>
      <c r="G29" s="5"/>
      <c r="H29" s="5"/>
      <c r="I29" s="5"/>
      <c r="J29" s="2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5"/>
      <c r="B30" s="30" t="s">
        <v>612</v>
      </c>
      <c r="C30" s="31"/>
      <c r="D30" s="31"/>
      <c r="E30" s="31"/>
      <c r="F30" s="31"/>
      <c r="G30" s="31"/>
      <c r="H30" s="32"/>
      <c r="I30" s="5"/>
      <c r="J30" s="2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5"/>
      <c r="B31" s="86"/>
      <c r="C31" s="87"/>
      <c r="D31" s="87"/>
      <c r="E31" s="87"/>
      <c r="F31" s="87"/>
      <c r="G31" s="87"/>
      <c r="H31" s="88"/>
      <c r="I31" s="5"/>
      <c r="J31" s="2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"/>
      <c r="B32" s="86"/>
      <c r="C32" s="87"/>
      <c r="D32" s="87"/>
      <c r="E32" s="87"/>
      <c r="F32" s="87"/>
      <c r="G32" s="87"/>
      <c r="H32" s="88"/>
      <c r="I32" s="5"/>
      <c r="J32" s="2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"/>
      <c r="B33" s="86"/>
      <c r="C33" s="87"/>
      <c r="D33" s="87"/>
      <c r="E33" s="87"/>
      <c r="F33" s="87"/>
      <c r="G33" s="87"/>
      <c r="H33" s="88"/>
      <c r="I33" s="5"/>
      <c r="J33" s="2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"/>
      <c r="B34" s="86"/>
      <c r="C34" s="87"/>
      <c r="D34" s="87"/>
      <c r="E34" s="87"/>
      <c r="F34" s="87"/>
      <c r="G34" s="87"/>
      <c r="H34" s="88"/>
      <c r="I34" s="5"/>
      <c r="J34" s="2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"/>
      <c r="B35" s="86"/>
      <c r="C35" s="87"/>
      <c r="D35" s="87"/>
      <c r="E35" s="87"/>
      <c r="F35" s="87"/>
      <c r="G35" s="87"/>
      <c r="H35" s="88"/>
      <c r="I35" s="5"/>
      <c r="J35" s="2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"/>
      <c r="B36" s="86"/>
      <c r="C36" s="87"/>
      <c r="D36" s="87"/>
      <c r="E36" s="87"/>
      <c r="F36" s="87"/>
      <c r="G36" s="87"/>
      <c r="H36" s="88"/>
      <c r="I36" s="5"/>
      <c r="J36" s="2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"/>
      <c r="B37" s="86"/>
      <c r="C37" s="87"/>
      <c r="D37" s="87"/>
      <c r="E37" s="87"/>
      <c r="F37" s="87"/>
      <c r="G37" s="87"/>
      <c r="H37" s="88"/>
      <c r="I37" s="5"/>
      <c r="J37" s="2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"/>
      <c r="B38" s="86"/>
      <c r="C38" s="87"/>
      <c r="D38" s="87"/>
      <c r="E38" s="87"/>
      <c r="F38" s="87"/>
      <c r="G38" s="87"/>
      <c r="H38" s="88"/>
      <c r="I38" s="5"/>
      <c r="J38" s="2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"/>
      <c r="B39" s="86"/>
      <c r="C39" s="87"/>
      <c r="D39" s="87"/>
      <c r="E39" s="87"/>
      <c r="F39" s="87"/>
      <c r="G39" s="87"/>
      <c r="H39" s="88"/>
      <c r="I39" s="5"/>
      <c r="J39" s="2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"/>
      <c r="B40" s="86"/>
      <c r="C40" s="87"/>
      <c r="D40" s="87"/>
      <c r="E40" s="87"/>
      <c r="F40" s="87"/>
      <c r="G40" s="87"/>
      <c r="H40" s="88"/>
      <c r="I40" s="5"/>
      <c r="J40" s="2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"/>
      <c r="B41" s="86"/>
      <c r="C41" s="87"/>
      <c r="D41" s="87"/>
      <c r="E41" s="87"/>
      <c r="F41" s="87"/>
      <c r="G41" s="87"/>
      <c r="H41" s="88"/>
      <c r="I41" s="5"/>
      <c r="J41" s="2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"/>
      <c r="B42" s="86"/>
      <c r="C42" s="87"/>
      <c r="D42" s="87"/>
      <c r="E42" s="87"/>
      <c r="F42" s="87"/>
      <c r="G42" s="87"/>
      <c r="H42" s="88"/>
      <c r="I42" s="5"/>
      <c r="J42" s="2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"/>
      <c r="B43" s="86"/>
      <c r="C43" s="87"/>
      <c r="D43" s="87"/>
      <c r="E43" s="87"/>
      <c r="F43" s="87"/>
      <c r="G43" s="87"/>
      <c r="H43" s="88"/>
      <c r="I43" s="5"/>
      <c r="J43" s="2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"/>
      <c r="B44" s="86"/>
      <c r="C44" s="87"/>
      <c r="D44" s="87"/>
      <c r="E44" s="87"/>
      <c r="F44" s="87"/>
      <c r="G44" s="87"/>
      <c r="H44" s="88"/>
      <c r="I44" s="5"/>
      <c r="J44" s="2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5"/>
      <c r="B45" s="86"/>
      <c r="C45" s="87"/>
      <c r="D45" s="87"/>
      <c r="E45" s="87"/>
      <c r="F45" s="87"/>
      <c r="G45" s="87"/>
      <c r="H45" s="88"/>
      <c r="I45" s="5"/>
      <c r="J45" s="2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5"/>
      <c r="B46" s="86"/>
      <c r="C46" s="87"/>
      <c r="D46" s="87"/>
      <c r="E46" s="87"/>
      <c r="F46" s="87"/>
      <c r="G46" s="87"/>
      <c r="H46" s="88"/>
      <c r="I46" s="5"/>
      <c r="J46" s="2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5"/>
      <c r="B47" s="86"/>
      <c r="C47" s="87"/>
      <c r="D47" s="87"/>
      <c r="E47" s="87"/>
      <c r="F47" s="87"/>
      <c r="G47" s="87"/>
      <c r="H47" s="88"/>
      <c r="I47" s="5"/>
      <c r="J47" s="2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5"/>
      <c r="B48" s="86"/>
      <c r="C48" s="87"/>
      <c r="D48" s="87"/>
      <c r="E48" s="87"/>
      <c r="F48" s="87"/>
      <c r="G48" s="87"/>
      <c r="H48" s="88"/>
      <c r="I48" s="5"/>
      <c r="J48" s="2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5"/>
      <c r="B49" s="86"/>
      <c r="C49" s="87"/>
      <c r="D49" s="87"/>
      <c r="E49" s="87"/>
      <c r="F49" s="87"/>
      <c r="G49" s="87"/>
      <c r="H49" s="88"/>
      <c r="I49" s="5"/>
      <c r="J49" s="2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5"/>
      <c r="B50" s="86"/>
      <c r="C50" s="87"/>
      <c r="D50" s="87"/>
      <c r="E50" s="87"/>
      <c r="F50" s="87"/>
      <c r="G50" s="87"/>
      <c r="H50" s="88"/>
      <c r="I50" s="5"/>
      <c r="J50" s="2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5"/>
      <c r="B51" s="86"/>
      <c r="C51" s="87"/>
      <c r="D51" s="87"/>
      <c r="E51" s="87"/>
      <c r="F51" s="87"/>
      <c r="G51" s="87"/>
      <c r="H51" s="88"/>
      <c r="I51" s="5"/>
      <c r="J51" s="2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5"/>
      <c r="B52" s="6"/>
      <c r="C52" s="5"/>
      <c r="D52" s="5"/>
      <c r="E52" s="5"/>
      <c r="F52" s="5"/>
      <c r="G52" s="5"/>
      <c r="H52" s="5"/>
      <c r="I52" s="5"/>
      <c r="J52" s="2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</sheetData>
  <mergeCells count="25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A1:J1"/>
    <mergeCell ref="A2:C3"/>
    <mergeCell ref="B32:H32"/>
    <mergeCell ref="D2:J3"/>
    <mergeCell ref="B31:H31"/>
    <mergeCell ref="A4:J4"/>
  </mergeCells>
  <conditionalFormatting sqref="B23:H28">
    <cfRule type="expression" dxfId="7" priority="6">
      <formula>VLOOKUP(DATE(2023,9,B23),feriados,2)&lt;&gt;0</formula>
    </cfRule>
  </conditionalFormatting>
  <conditionalFormatting sqref="K2:AN4">
    <cfRule type="expression" dxfId="6" priority="4">
      <formula>K$4&lt;&gt;""</formula>
    </cfRule>
  </conditionalFormatting>
  <hyperlinks>
    <hyperlink ref="G23" location="Sep!K2" display="Sep!K2"/>
    <hyperlink ref="H23" location="Sep!L2" display="Sep!L2"/>
    <hyperlink ref="B24" location="Sep!M2" display="Sep!M2"/>
    <hyperlink ref="C24" location="Sep!N2" display="Sep!N2"/>
    <hyperlink ref="D24" location="Sep!O2" display="Sep!O2"/>
    <hyperlink ref="E24" location="Sep!P2" display="Sep!P2"/>
    <hyperlink ref="F24" location="Sep!Q2" display="Sep!Q2"/>
    <hyperlink ref="G24" location="Sep!R2" display="Sep!R2"/>
    <hyperlink ref="H24" location="Sep!S2" display="Sep!S2"/>
    <hyperlink ref="B25" location="Sep!T2" display="Sep!T2"/>
    <hyperlink ref="C25" location="Sep!U2" display="Sep!U2"/>
    <hyperlink ref="D25" location="Sep!V2" display="Sep!V2"/>
    <hyperlink ref="E25" location="Sep!W2" display="Sep!W2"/>
    <hyperlink ref="F25" location="Sep!X2" display="Sep!X2"/>
    <hyperlink ref="G25" location="Sep!Y2" display="Sep!Y2"/>
    <hyperlink ref="H25" location="Sep!Z2" display="Sep!Z2"/>
    <hyperlink ref="B26" location="Sep!AA2" display="Sep!AA2"/>
    <hyperlink ref="C26" location="Sep!AB2" display="Sep!AB2"/>
    <hyperlink ref="D26" location="Sep!AC2" display="Sep!AC2"/>
    <hyperlink ref="E26" location="Sep!AD2" display="Sep!AD2"/>
    <hyperlink ref="F26" location="Sep!AE2" display="Sep!AE2"/>
    <hyperlink ref="G26" location="Sep!AF2" display="Sep!AF2"/>
    <hyperlink ref="H26" location="Sep!AG2" display="Sep!AG2"/>
    <hyperlink ref="B27" location="Sep!AH2" display="Sep!AH2"/>
    <hyperlink ref="C27" location="Sep!AI2" display="Sep!AI2"/>
    <hyperlink ref="D27" location="Sep!AJ2" display="Sep!AJ2"/>
    <hyperlink ref="E27" location="Sep!AK2" display="Sep!AK2"/>
    <hyperlink ref="F27" location="Sep!AL2" display="Sep!AL2"/>
    <hyperlink ref="G27" location="Sep!AM2" display="Sep!AM2"/>
    <hyperlink ref="H27" location="Sep!AN2" display="Sep!AN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Clases Excel</dc:creator>
  <cp:lastModifiedBy>usuario</cp:lastModifiedBy>
  <cp:lastPrinted>2023-03-06T18:52:28Z</cp:lastPrinted>
  <dcterms:created xsi:type="dcterms:W3CDTF">2014-10-09T04:57:16Z</dcterms:created>
  <dcterms:modified xsi:type="dcterms:W3CDTF">2023-03-09T00:53:22Z</dcterms:modified>
</cp:coreProperties>
</file>