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TRANSPARENCIA INFORMACIÓN MENSUAL    2022-2024\AÑO 2023\FEBRERO\"/>
    </mc:Choice>
  </mc:AlternateContent>
  <xr:revisionPtr revIDLastSave="0" documentId="13_ncr:1_{2A82CDD0-F2C7-44B6-BC62-9680EB34D8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37" i="1"/>
  <c r="O36" i="1"/>
  <c r="O35" i="1"/>
  <c r="O34" i="1"/>
  <c r="O33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<sst xmlns="http://schemas.openxmlformats.org/spreadsheetml/2006/main" count="97" uniqueCount="38">
  <si>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</si>
  <si>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</si>
  <si>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</si>
  <si>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</si>
  <si>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</si>
  <si>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</si>
  <si>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</si>
  <si>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</si>
  <si>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</si>
  <si>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</si>
  <si>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</si>
  <si>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</si>
  <si>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</si>
  <si>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</si>
  <si>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</si>
  <si>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</si>
  <si>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</si>
  <si>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</si>
  <si>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</si>
  <si>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</si>
  <si>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</si>
  <si>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</si>
  <si>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</si>
  <si>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</si>
  <si>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</si>
  <si>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</si>
  <si>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</si>
  <si>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</si>
  <si>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</si>
  <si>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</si>
  <si>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r>
      <rPr>
        <b/>
        <sz val="14"/>
        <rFont val="Arial Black"/>
        <family val="2"/>
      </rPr>
      <t>15_XXIV_ESTADISTICA DE ASISTENCIAS DE LA COMISIÓN EDILICIA DE ASISTENCIA, DESARROLLO SOCIAL Y HUMANO Y PARTICIPACIÓN CIUDADANA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rFont val="Arial Black"/>
        <family val="2"/>
      </rPr>
      <t>2023. REGIDOR BRAULIO ERNESTO GARCÍA PÉREZ</t>
    </r>
  </si>
  <si>
    <t>BRAULIO ERNESTO GARCÍA PÉREZ</t>
  </si>
  <si>
    <t>MIRNA CITLALLI AMAYA DE LUNA</t>
  </si>
  <si>
    <t>ADRIANA DEL CARMEN ZUÑIGA GUERRERO</t>
  </si>
  <si>
    <t>ALMA DOLORES HURTADO CASTILLO</t>
  </si>
  <si>
    <t>JORGE EDUARDO GONZÁLEZ DE LA TORRE</t>
  </si>
  <si>
    <t>PRESIDENTE</t>
  </si>
  <si>
    <t>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</si>
</sst>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4"/>
      <color rgb="FFFF0000"/>
      <name val="Arial Black"/>
      <family val="2"/>
    </font>
    <font>
      <b/>
      <sz val="14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6" xfId="0" applyFont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12" fillId="0" borderId="12" xfId="0" applyFont="1" applyBorder="1"/>
    <xf numFmtId="0" fontId="12" fillId="0" borderId="6" xfId="0" applyFont="1" applyBorder="1"/>
    <xf numFmtId="10" fontId="12" fillId="0" borderId="12" xfId="0" applyNumberFormat="1" applyFont="1" applyBorder="1"/>
    <xf numFmtId="10" fontId="12" fillId="0" borderId="6" xfId="0" applyNumberFormat="1" applyFont="1" applyBorder="1"/>
    <xf numFmtId="0" fontId="11" fillId="0" borderId="12" xfId="0" applyFont="1" applyBorder="1"/>
    <xf numFmtId="0" fontId="13" fillId="4" borderId="12" xfId="0" applyFont="1" applyFill="1" applyBorder="1" applyAlignment="1">
      <alignment horizontal="center" wrapText="1"/>
    </xf>
    <xf numFmtId="0" fontId="13" fillId="4" borderId="12" xfId="0" applyFont="1" applyFill="1" applyBorder="1"/>
    <xf numFmtId="0" fontId="13" fillId="4" borderId="6" xfId="0" applyFont="1" applyFill="1" applyBorder="1"/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5" fontId="4" fillId="2" borderId="2" xfId="1" applyNumberFormat="1" applyFont="1" applyFill="1" applyBorder="1" applyAlignment="1">
      <alignment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ADRIANA DEL CARMEN ZUÑIGA GUERRERO</c:v>
                </c:pt>
                <c:pt idx="3">
                  <c:v>ALMA DOLORES HURTADO CASTILLO</c:v>
                </c:pt>
                <c:pt idx="4">
                  <c:v>JORGE EDUARDO GONZÁLEZ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ADRIANA DEL CARMEN ZUÑIGA GUERRERO</c:v>
                </c:pt>
                <c:pt idx="3">
                  <c:v>ALMA DOLORES HURTADO CASTILLO</c:v>
                </c:pt>
                <c:pt idx="4">
                  <c:v>JORGE EDUARDO GONZÁLEZ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E-434D-83A7-A2AB160625A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view="pageBreakPreview" topLeftCell="A13" zoomScale="91" zoomScaleNormal="90" zoomScaleSheetLayoutView="91" workbookViewId="0">
      <selection activeCell="D1" sqref="D1:P1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8" t="s">
        <v>24</v>
      </c>
      <c r="B3" s="29"/>
      <c r="C3" s="11">
        <v>44946</v>
      </c>
      <c r="D3" s="38">
        <v>44981</v>
      </c>
      <c r="E3" s="5"/>
      <c r="F3" s="5"/>
      <c r="G3" s="4"/>
      <c r="H3" s="4"/>
      <c r="I3" s="4"/>
      <c r="J3" s="4"/>
      <c r="K3" s="4"/>
      <c r="L3" s="4"/>
      <c r="M3" s="4"/>
      <c r="N3" s="4"/>
      <c r="O3" s="37"/>
      <c r="P3" s="37"/>
      <c r="Q3" s="3"/>
    </row>
    <row r="4" spans="1:17" ht="41.25" x14ac:dyDescent="0.4">
      <c r="A4" s="18" t="s">
        <v>36</v>
      </c>
      <c r="B4" s="17" t="s">
        <v>31</v>
      </c>
      <c r="C4" s="10" t="s">
        <v>22</v>
      </c>
      <c r="D4" s="10" t="s">
        <v>22</v>
      </c>
      <c r="E4" s="6"/>
      <c r="F4" s="6"/>
      <c r="G4" s="6"/>
      <c r="H4" s="6"/>
      <c r="I4" s="6"/>
      <c r="J4" s="6"/>
      <c r="K4" s="6"/>
      <c r="L4" s="6"/>
      <c r="M4" s="6"/>
      <c r="N4" s="6"/>
      <c r="O4" s="12">
        <f>COUNTIF(C4:N4, Hoja2!C1)</f>
        <v>2</v>
      </c>
      <c r="P4" s="14">
        <f>O4/12</f>
        <v>0.16666666666666666</v>
      </c>
      <c r="Q4" s="3"/>
    </row>
    <row r="5" spans="1:17" ht="54" x14ac:dyDescent="0.4">
      <c r="A5" s="19" t="s">
        <v>37</v>
      </c>
      <c r="B5" s="17" t="s">
        <v>32</v>
      </c>
      <c r="C5" s="10" t="s">
        <v>22</v>
      </c>
      <c r="D5" s="10" t="s">
        <v>22</v>
      </c>
      <c r="E5" s="6"/>
      <c r="F5" s="6"/>
      <c r="G5" s="6"/>
      <c r="H5" s="6"/>
      <c r="I5" s="6"/>
      <c r="J5" s="6"/>
      <c r="K5" s="6"/>
      <c r="L5" s="6"/>
      <c r="M5" s="6"/>
      <c r="N5" s="6"/>
      <c r="O5" s="13">
        <f>COUNTIF(C5:N5, Hoja2!C1)</f>
        <v>2</v>
      </c>
      <c r="P5" s="15">
        <f t="shared" ref="P5:P8" si="0">O5/12</f>
        <v>0.16666666666666666</v>
      </c>
      <c r="Q5" s="3"/>
    </row>
    <row r="6" spans="1:17" ht="54" x14ac:dyDescent="0.4">
      <c r="A6" s="19" t="s">
        <v>37</v>
      </c>
      <c r="B6" s="17" t="s">
        <v>33</v>
      </c>
      <c r="C6" s="10" t="s">
        <v>22</v>
      </c>
      <c r="D6" s="10" t="s">
        <v>22</v>
      </c>
      <c r="E6" s="6"/>
      <c r="F6" s="6"/>
      <c r="G6" s="6"/>
      <c r="H6" s="6"/>
      <c r="I6" s="6"/>
      <c r="J6" s="6"/>
      <c r="K6" s="6"/>
      <c r="L6" s="6"/>
      <c r="M6" s="6"/>
      <c r="N6" s="6"/>
      <c r="O6" s="13">
        <f>COUNTIF(C6:N6, Hoja2!C1)</f>
        <v>2</v>
      </c>
      <c r="P6" s="15">
        <f t="shared" si="0"/>
        <v>0.16666666666666666</v>
      </c>
      <c r="Q6" s="3"/>
    </row>
    <row r="7" spans="1:17" ht="54" x14ac:dyDescent="0.4">
      <c r="A7" s="19" t="s">
        <v>37</v>
      </c>
      <c r="B7" s="17" t="s">
        <v>34</v>
      </c>
      <c r="C7" s="10" t="s">
        <v>22</v>
      </c>
      <c r="D7" s="10" t="s">
        <v>22</v>
      </c>
      <c r="E7" s="6"/>
      <c r="F7" s="6"/>
      <c r="G7" s="6"/>
      <c r="H7" s="6"/>
      <c r="I7" s="6"/>
      <c r="J7" s="6"/>
      <c r="K7" s="6"/>
      <c r="L7" s="6"/>
      <c r="M7" s="6"/>
      <c r="N7" s="6"/>
      <c r="O7" s="13">
        <f>COUNTIF(C7:N7, Hoja2!C1)</f>
        <v>2</v>
      </c>
      <c r="P7" s="15">
        <f t="shared" si="0"/>
        <v>0.16666666666666666</v>
      </c>
      <c r="Q7" s="3"/>
    </row>
    <row r="8" spans="1:17" ht="54" x14ac:dyDescent="0.4">
      <c r="A8" s="19" t="s">
        <v>37</v>
      </c>
      <c r="B8" s="17" t="s">
        <v>35</v>
      </c>
      <c r="C8" s="10" t="s">
        <v>22</v>
      </c>
      <c r="D8" s="10" t="s">
        <v>22</v>
      </c>
      <c r="E8" s="6"/>
      <c r="F8" s="6"/>
      <c r="G8" s="6"/>
      <c r="H8" s="6"/>
      <c r="I8" s="6"/>
      <c r="J8" s="6"/>
      <c r="K8" s="6"/>
      <c r="L8" s="6"/>
      <c r="M8" s="6"/>
      <c r="N8" s="6"/>
      <c r="O8" s="13">
        <f>COUNTIF(C8:N8, Hoja2!C1)</f>
        <v>2</v>
      </c>
      <c r="P8" s="15">
        <f t="shared" si="0"/>
        <v>0.16666666666666666</v>
      </c>
      <c r="Q8" s="3"/>
    </row>
    <row r="29" spans="1:16" ht="15.75" thickBot="1" x14ac:dyDescent="0.3"/>
    <row r="30" spans="1:16" s="2" customFormat="1" ht="19.5" thickBot="1" x14ac:dyDescent="0.45">
      <c r="A30" s="33" t="s">
        <v>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1:16" s="2" customFormat="1" ht="42.95" customHeight="1" thickBot="1" x14ac:dyDescent="0.3">
      <c r="A31" s="28" t="s">
        <v>0</v>
      </c>
      <c r="B31" s="29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4" t="s">
        <v>29</v>
      </c>
      <c r="P31" s="25"/>
    </row>
    <row r="32" spans="1:16" s="2" customFormat="1" ht="15.75" thickBot="1" x14ac:dyDescent="0.3">
      <c r="A32" s="28" t="s">
        <v>24</v>
      </c>
      <c r="B32" s="29"/>
      <c r="C32" s="11">
        <v>44946</v>
      </c>
      <c r="D32" s="11">
        <v>44981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26"/>
      <c r="P32" s="27"/>
    </row>
    <row r="33" spans="1:16" s="2" customFormat="1" ht="41.25" x14ac:dyDescent="0.4">
      <c r="A33" s="17" t="s">
        <v>36</v>
      </c>
      <c r="B33" s="17" t="s">
        <v>31</v>
      </c>
      <c r="C33" s="16" t="s">
        <v>26</v>
      </c>
      <c r="D33" s="10" t="s">
        <v>26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22">
        <f>COUNTIF(C33:N33, Hoja2!E1)</f>
        <v>2</v>
      </c>
      <c r="P33" s="23"/>
    </row>
    <row r="34" spans="1:16" s="2" customFormat="1" ht="54" x14ac:dyDescent="0.4">
      <c r="A34" s="19" t="s">
        <v>37</v>
      </c>
      <c r="B34" s="17" t="s">
        <v>32</v>
      </c>
      <c r="C34" s="10" t="s">
        <v>26</v>
      </c>
      <c r="D34" s="10" t="s">
        <v>26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20">
        <f>COUNTIF(C34:N34, Hoja2!E1)</f>
        <v>2</v>
      </c>
      <c r="P34" s="21"/>
    </row>
    <row r="35" spans="1:16" s="2" customFormat="1" ht="54" x14ac:dyDescent="0.4">
      <c r="A35" s="19" t="s">
        <v>37</v>
      </c>
      <c r="B35" s="17" t="s">
        <v>33</v>
      </c>
      <c r="C35" s="10" t="s">
        <v>26</v>
      </c>
      <c r="D35" s="10" t="s">
        <v>26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20">
        <f>COUNTIF(C35:N35, Hoja2!E1)</f>
        <v>2</v>
      </c>
      <c r="P35" s="21"/>
    </row>
    <row r="36" spans="1:16" s="2" customFormat="1" ht="54" x14ac:dyDescent="0.4">
      <c r="A36" s="19" t="s">
        <v>37</v>
      </c>
      <c r="B36" s="17" t="s">
        <v>34</v>
      </c>
      <c r="C36" s="10" t="s">
        <v>26</v>
      </c>
      <c r="D36" s="10" t="s">
        <v>26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20">
        <f>COUNTIF(C36:N36, Hoja2!E1)</f>
        <v>2</v>
      </c>
      <c r="P36" s="21"/>
    </row>
    <row r="37" spans="1:16" s="2" customFormat="1" ht="54" x14ac:dyDescent="0.4">
      <c r="A37" s="19" t="s">
        <v>37</v>
      </c>
      <c r="B37" s="17" t="s">
        <v>35</v>
      </c>
      <c r="C37" s="10" t="s">
        <v>26</v>
      </c>
      <c r="D37" s="10" t="s">
        <v>26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20">
        <f>COUNTIF(C37:N37, Hoja2!E1)</f>
        <v>2</v>
      </c>
      <c r="P37" s="21"/>
    </row>
    <row r="38" spans="1:16" s="2" customFormat="1" ht="42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15"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O34:P34"/>
    <mergeCell ref="O35:P35"/>
    <mergeCell ref="O36:P36"/>
    <mergeCell ref="O37:P37"/>
    <mergeCell ref="O33:P33"/>
  </mergeCells>
  <pageMargins left="0.7" right="0.7" top="0.75" bottom="0.75" header="0.3" footer="0.3"/>
  <pageSetup paperSize="120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2023-03-07T16:25:35Z</dcterms:modified>
</cp:coreProperties>
</file>