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9F375747-2FB8-4C5F-97D5-7AB723CE3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B36" i="1"/>
  <c r="D42" i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D10" i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<sst xmlns="http://schemas.openxmlformats.org/spreadsheetml/2006/main" count="111" uniqueCount="80">
  <si>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</si>
  <si>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</si>
  <si>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</si>
  <si>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</si>
  <si>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</si>
  <si>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</si>
  <si>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</si>
  <si>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</si>
  <si>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</si>
  <si>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</si>
  <si>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</si>
  <si>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</si>
  <si>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</si>
  <si>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</si>
  <si>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</si>
  <si>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</si>
  <si>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</si>
  <si>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</si>
  <si>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</si>
  <si>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</si>
  <si>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</si>
  <si>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</si>
  <si>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</si>
  <si>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</si>
  <si>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</si>
  <si>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</si>
  <si>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</si>
  <si>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</si>
  <si>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</si>
  <si>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</si>
  <si>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</si>
  <si>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</si>
  <si>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</si>
  <si>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</si>
  <si>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</si>
  <si>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</si>
  <si>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</si>
  <si>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</si>
  <si>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</si>
  <si>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</si>
  <si>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</si>
  <si>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</si>
  <si>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</si>
  <si>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</si>
  <si>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</si>
  <si>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</si>
  <si>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</si>
  <si>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</si>
  <si>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</si>
  <si>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</si>
  <si>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</si>
  <si>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</si>
  <si>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</si>
  <si>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</si>
  <si>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</si>
  <si>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</si>
  <si>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</si>
  <si>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</si>
  <si>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</si>
  <si>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</si>
  <si>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</si>
  <si>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</si>
  <si>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</si>
  <si>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</si>
  <si>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</si>
  <si>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</si>
  <si>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</si>
  <si>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</si>
  <si>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</si>
  <si>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</si>
  <si>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</si>
  <si>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</si>
  <si>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 xml:space="preserve">                         Reporte Mensual: OCTUBRE 2022.</t>
  </si>
  <si>
    <t>Octubre</t>
  </si>
  <si>
    <t>Fuente: Base de Datos de Unidad de Inversión y Emprendimiento,Octubre 2022.</t>
  </si>
  <si>
    <t>Fuente: Base de Datos de Unidad de Inversión y Emprendimiento, Octubre 2022.</t>
  </si>
  <si>
    <t xml:space="preserve">Auto empleo </t>
  </si>
  <si>
    <t>capacitacion empresarial</t>
  </si>
  <si>
    <t>te queremos creativo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</si>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</sst>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88" workbookViewId="0">
      <selection activeCell="E107" sqref="E107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72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1425</v>
      </c>
      <c r="C9" s="52"/>
      <c r="D9" s="19">
        <f>+B9</f>
        <v>1425</v>
      </c>
    </row>
    <row r="10" spans="1:4" ht="15.75" x14ac:dyDescent="0.25">
      <c r="A10" s="11" t="s">
        <v>48</v>
      </c>
      <c r="B10" s="52">
        <v>890</v>
      </c>
      <c r="C10" s="52"/>
      <c r="D10" s="19">
        <f>+B10</f>
        <v>890</v>
      </c>
    </row>
    <row r="11" spans="1:4" ht="15.75" x14ac:dyDescent="0.25">
      <c r="A11" s="11" t="s">
        <v>49</v>
      </c>
      <c r="B11" s="52">
        <v>0</v>
      </c>
      <c r="C11" s="52"/>
      <c r="D11" s="19">
        <f>+B11</f>
        <v>0</v>
      </c>
    </row>
    <row r="12" spans="1:4" x14ac:dyDescent="0.25">
      <c r="A12" s="13" t="s">
        <v>4</v>
      </c>
      <c r="B12" s="29">
        <f>SUM(B8:C11)</f>
        <v>2315</v>
      </c>
      <c r="C12" s="29"/>
      <c r="D12" s="18">
        <f>SUM(D8:D11)</f>
        <v>2315</v>
      </c>
    </row>
    <row r="13" spans="1:4" ht="15" customHeight="1" x14ac:dyDescent="0.25">
      <c r="A13" s="31" t="s">
        <v>74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73</v>
      </c>
      <c r="C16" s="37"/>
      <c r="D16" s="37"/>
    </row>
    <row r="17" spans="1:4" x14ac:dyDescent="0.25">
      <c r="A17" s="2" t="s">
        <v>2</v>
      </c>
      <c r="B17" s="38">
        <v>2100</v>
      </c>
      <c r="C17" s="38"/>
      <c r="D17" s="38"/>
    </row>
    <row r="18" spans="1:4" x14ac:dyDescent="0.25">
      <c r="A18" s="2" t="s">
        <v>3</v>
      </c>
      <c r="B18" s="38">
        <v>215</v>
      </c>
      <c r="C18" s="38"/>
      <c r="D18" s="38"/>
    </row>
    <row r="19" spans="1:4" x14ac:dyDescent="0.25">
      <c r="A19" s="6" t="s">
        <v>4</v>
      </c>
      <c r="B19" s="39">
        <f>SUM(B17:D18)</f>
        <v>2315</v>
      </c>
      <c r="C19" s="39"/>
      <c r="D19" s="39"/>
    </row>
    <row r="20" spans="1:4" ht="15" customHeight="1" x14ac:dyDescent="0.25">
      <c r="A20" s="31" t="s">
        <v>75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74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79</v>
      </c>
      <c r="C32" s="24" t="s">
        <v>3</v>
      </c>
      <c r="D32" s="9" t="s">
        <v>4</v>
      </c>
    </row>
    <row r="33" spans="1:4" ht="15" customHeight="1" x14ac:dyDescent="0.25">
      <c r="A33" s="25" t="s">
        <v>76</v>
      </c>
      <c r="B33" s="20">
        <v>55</v>
      </c>
      <c r="C33" s="20">
        <v>61</v>
      </c>
      <c r="D33" s="10">
        <v>116</v>
      </c>
    </row>
    <row r="34" spans="1:4" ht="15" customHeight="1" x14ac:dyDescent="0.25">
      <c r="A34" s="3" t="s">
        <v>77</v>
      </c>
      <c r="B34" s="20">
        <v>45</v>
      </c>
      <c r="C34" s="20">
        <v>54</v>
      </c>
      <c r="D34" s="10">
        <v>99</v>
      </c>
    </row>
    <row r="35" spans="1:4" ht="15" customHeight="1" x14ac:dyDescent="0.25">
      <c r="A35" s="3" t="s">
        <v>78</v>
      </c>
      <c r="B35" s="20">
        <v>1100</v>
      </c>
      <c r="C35" s="20">
        <v>100</v>
      </c>
      <c r="D35" s="10">
        <v>1200</v>
      </c>
    </row>
    <row r="36" spans="1:4" ht="15" customHeight="1" x14ac:dyDescent="0.25">
      <c r="A36" s="16" t="s">
        <v>4</v>
      </c>
      <c r="B36" s="9">
        <f>B33+B34+B35</f>
        <v>1200</v>
      </c>
      <c r="C36" s="9">
        <f>C33+C34</f>
        <v>115</v>
      </c>
      <c r="D36" s="9">
        <f>D33+D34+D35</f>
        <v>1415</v>
      </c>
    </row>
    <row r="37" spans="1:4" ht="15" customHeight="1" x14ac:dyDescent="0.25">
      <c r="A37" s="31" t="s">
        <v>75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73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1425</v>
      </c>
      <c r="C43" s="28"/>
      <c r="D43" s="10">
        <f t="shared" si="0"/>
        <v>1425</v>
      </c>
    </row>
    <row r="44" spans="1:4" ht="15" customHeight="1" x14ac:dyDescent="0.25">
      <c r="A44" s="3" t="s">
        <v>70</v>
      </c>
      <c r="B44" s="27">
        <v>0</v>
      </c>
      <c r="C44" s="28"/>
      <c r="D44" s="10">
        <v>0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1425</v>
      </c>
      <c r="C48" s="34"/>
      <c r="D48" s="10">
        <f t="shared" si="0"/>
        <v>1425</v>
      </c>
    </row>
    <row r="49" spans="1:4" ht="15" customHeight="1" x14ac:dyDescent="0.25">
      <c r="A49" s="31" t="s">
        <v>74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73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1200</v>
      </c>
      <c r="C53" s="28"/>
      <c r="D53" s="10">
        <f>B53</f>
        <v>1200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1200</v>
      </c>
      <c r="C61" s="42"/>
      <c r="D61" s="12">
        <f>SUM(D53:D60)</f>
        <v>1200</v>
      </c>
    </row>
    <row r="62" spans="1:4" x14ac:dyDescent="0.25">
      <c r="A62" s="31" t="s">
        <v>75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73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1200</v>
      </c>
      <c r="C66" s="28"/>
      <c r="D66" s="10">
        <f t="shared" ref="D66:D70" si="2">B66</f>
        <v>1200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1200</v>
      </c>
      <c r="C72" s="36"/>
      <c r="D72" s="12">
        <f>SUM(D66:D71)</f>
        <v>1200</v>
      </c>
    </row>
    <row r="73" spans="1:4" x14ac:dyDescent="0.25">
      <c r="A73" s="31" t="s">
        <v>75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73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74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73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2315</v>
      </c>
      <c r="C98" s="28"/>
      <c r="D98" s="10">
        <f t="shared" si="4"/>
        <v>2315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0</v>
      </c>
      <c r="C105" s="28"/>
      <c r="D105" s="10">
        <v>0</v>
      </c>
    </row>
    <row r="106" spans="1:4" x14ac:dyDescent="0.25">
      <c r="A106" s="6" t="s">
        <v>4</v>
      </c>
      <c r="B106" s="35">
        <f>SUM(B96:C105)</f>
        <v>2315</v>
      </c>
      <c r="C106" s="36"/>
      <c r="D106" s="12">
        <f>SUM(D96:D105)</f>
        <v>2315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2023-02-13T20:35:54Z</dcterms:modified>
</cp:coreProperties>
</file>