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80" windowHeight="8580" tabRatio="636" activeTab="1"/>
  </bookViews>
  <sheets>
    <sheet name="Anexo cuantitativo" sheetId="1" r:id="rId1"/>
    <sheet name="Anexo Cualitativo" sheetId="2" r:id="rId2"/>
    <sheet name="Hoja2" sheetId="3" state="hidden" r:id="rId3"/>
  </sheets>
  <definedNames>
    <definedName name="_xlnm.Print_Area" localSheetId="1">'Anexo Cualitativo'!$D$2:$L$24</definedName>
  </definedNames>
  <calcPr fullCalcOnLoad="1"/>
</workbook>
</file>

<file path=xl/sharedStrings.xml><?xml version="1.0" encoding="utf-8"?>
<sst xmlns="http://schemas.openxmlformats.org/spreadsheetml/2006/main" count="72" uniqueCount="56">
  <si>
    <t>DESCRIPCIÓN</t>
  </si>
  <si>
    <t>NO.</t>
  </si>
  <si>
    <t>ANEXO 4 EVALUACIÓN DE PROGRAMAS Y/O PROYECTOS (AVANCE CUALITATIVO)</t>
  </si>
  <si>
    <t>ESTRATÉGICO</t>
  </si>
  <si>
    <t>GESTIÓN</t>
  </si>
  <si>
    <t xml:space="preserve">NOMBRE DE LA ENTIDAD PÚBLICA: </t>
  </si>
  <si>
    <r>
      <t>DIMENSIÓN A MEDIR (</t>
    </r>
    <r>
      <rPr>
        <b/>
        <sz val="11"/>
        <rFont val="Arial"/>
        <family val="2"/>
      </rPr>
      <t>Eficiencia/Eficacia/  Economía/Calidad)</t>
    </r>
  </si>
  <si>
    <t>NOMBRE DE LA PROPUESTA</t>
  </si>
  <si>
    <t xml:space="preserve">UNIDAD DE MEDIDA </t>
  </si>
  <si>
    <t>LÍNEA BASE</t>
  </si>
  <si>
    <r>
      <t xml:space="preserve">Del 1 de </t>
    </r>
    <r>
      <rPr>
        <b/>
        <sz val="12"/>
        <color indexed="62"/>
        <rFont val="Arial"/>
        <family val="2"/>
      </rPr>
      <t xml:space="preserve">octubre </t>
    </r>
    <r>
      <rPr>
        <b/>
        <sz val="12"/>
        <color indexed="17"/>
        <rFont val="Arial"/>
        <family val="2"/>
      </rPr>
      <t xml:space="preserve">al 31 de </t>
    </r>
    <r>
      <rPr>
        <b/>
        <sz val="12"/>
        <color indexed="62"/>
        <rFont val="Arial"/>
        <family val="2"/>
      </rPr>
      <t>diciembre</t>
    </r>
    <r>
      <rPr>
        <b/>
        <sz val="12"/>
        <color indexed="17"/>
        <rFont val="Arial"/>
        <family val="2"/>
      </rPr>
      <t xml:space="preserve"> del  202</t>
    </r>
    <r>
      <rPr>
        <b/>
        <sz val="12"/>
        <color indexed="62"/>
        <rFont val="Arial"/>
        <family val="2"/>
      </rPr>
      <t>2</t>
    </r>
  </si>
  <si>
    <t>ANEXO 3 AVANCE CUANTITATIVO</t>
  </si>
  <si>
    <t>TRIMESTRE REPORTADO:</t>
  </si>
  <si>
    <t>Nombre Indicador (Indicador Operativo)</t>
  </si>
  <si>
    <t>AVANCE 1</t>
  </si>
  <si>
    <t>AVANCE 2</t>
  </si>
  <si>
    <t>AVANCE 3</t>
  </si>
  <si>
    <t>AVANCE 4</t>
  </si>
  <si>
    <t xml:space="preserve">Primer Trimestre             (Oct-Dic)                        </t>
  </si>
  <si>
    <t xml:space="preserve"> Segundo Trimestre           (Ene-marzo)                       </t>
  </si>
  <si>
    <t xml:space="preserve">Tercer Trimestre    (Abril-junio)                       </t>
  </si>
  <si>
    <t xml:space="preserve"> Cuarto Trimestre (Julio-sept)                       </t>
  </si>
  <si>
    <t>AVANCE ACUMULADO EN PORCENTAJE</t>
  </si>
  <si>
    <t xml:space="preserve"> META ANUAL (ABSOLUTA)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</si>
  <si>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Narrativa de trimestre Enero-marzo: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</si>
  <si>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Narrativa de trimestre Abril-junio:                                                                                                                                  </t>
  </si>
  <si>
    <t xml:space="preserve"> Narrativa de trimestre Julio-Sept: </t>
  </si>
  <si>
    <t>Registro de avances de PbR 2023</t>
  </si>
  <si>
    <r>
      <t xml:space="preserve">DESCRIPCIÓN DE LAS ACTIVIDADES REALIZADAS                                                                                                                    </t>
    </r>
    <r>
      <rPr>
        <sz val="14"/>
        <rFont val="Arial"/>
        <family val="2"/>
      </rPr>
      <t xml:space="preserve">(REDACTAR SÓLO LO REALIZADO EN TIEMPO PASADO)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</si>
  <si>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 xml:space="preserve">NOMBRE DE LA DIRECCIÓN O JEFATURA: </t>
  </si>
  <si>
    <t>Seguimiento y Evaluación a la Administración Pública Municipal</t>
  </si>
  <si>
    <t>Seguimiento y Evaluación a los Programas Sociales</t>
  </si>
  <si>
    <t>Seguimiento y Evaluación a los Fondos de Origen Federal</t>
  </si>
  <si>
    <t>PbR con indicadores operativos adecuados y medibles revisados entre los PbR con indicadores operativos entregados por las áreas</t>
  </si>
  <si>
    <t>PbRs asesorados y revisados</t>
  </si>
  <si>
    <t>0 de 383</t>
  </si>
  <si>
    <t>PbRs reportados en los reportes trimestrales entre los PbRs dados de alta en planeación</t>
  </si>
  <si>
    <t>PbRs reportados</t>
  </si>
  <si>
    <t xml:space="preserve">70% = 290 de 383 </t>
  </si>
  <si>
    <t>Indicadores programáticos presentados y coincidentes con la base de datos aprobada por la ASJ entre los Indicadores programáticos aprobados por la ASEJ</t>
  </si>
  <si>
    <t>Indicadores programáticos coincidentes</t>
  </si>
  <si>
    <t>85% 80 de 95</t>
  </si>
  <si>
    <t>Porcentaje de programas sociales a los que se les aplicó la evaluación de consistencia y resultados entre los programas sociales que operaron en el ejercicio fiscal 2022</t>
  </si>
  <si>
    <t>Evaluaciones de consistencia y resultados aplicadas</t>
  </si>
  <si>
    <t>0                                                   (2021)</t>
  </si>
  <si>
    <t>Porcentaje de etapas de actualización, presentación y difusión de la evaluación de consistencia y resultados realizadas entre las planeadas</t>
  </si>
  <si>
    <t>Número de Etapas realizadas</t>
  </si>
  <si>
    <t>Porcentaje de etapas de la evaluación realizadas entre las planeadas</t>
  </si>
  <si>
    <t>Número de etapas realizadas</t>
  </si>
  <si>
    <t>Dirección de Seguimiento y Evaluación</t>
  </si>
  <si>
    <r>
      <t xml:space="preserve">Narrativa de trimestre Octubre-diciembre: </t>
    </r>
    <r>
      <rPr>
        <sz val="14"/>
        <rFont val="Arial"/>
        <family val="2"/>
      </rPr>
      <t>Se llevó a cabo la entrega de evaluaciones a la administración pública municipal en donde se observó una mejora en el grado de desarrollo institucional y se tuvo una participación favorable con una asistencia del 92% de los titulares. Se hizo el prellenado de reporte trimestral para facilitar a las áreas la rendición de cuentas del años de gestión 2022-2023. Además, nos pusimos en contacto con la áreas para capacitarlos y asesorarlos sobre el llenado del nuevo formato del Reporte Trimestral. Al final las áreas nos hicieron llegar la información para poder ser revisados y asesorados. Integramos la estructura de indicadores de cierre 2022 la cual quedó lista para ser notificada a las áreas responsables. Realizamos trabajos de seguimiento a la estrategia de ¿Qué has hecho alcalde? en conjunto con las áreas responsables así como del observatorio ciudadano Jalisco Cómo Vamos en donde validamos el tablero de indicadores y participamos de la primera rueda de prensa.</t>
    </r>
  </si>
  <si>
    <r>
      <t xml:space="preserve">Narrativa de trimestre Octubre-diciembre: </t>
    </r>
    <r>
      <rPr>
        <sz val="14"/>
        <rFont val="Arial"/>
        <family val="2"/>
      </rPr>
      <t>Asistimos a las reuniones de comité con a las áreas resposables de los programas sociales, para realizar el cierre del ejercicio fiscal 2022. A su vez, participamos activamente en la revisión, mejora y ajuste de las reglas de operación 2023 de los programas existentes y las nuevas propuestas de política social.</t>
    </r>
  </si>
  <si>
    <r>
      <t xml:space="preserve">Narrativa de trimestre Octubre-diciembre: </t>
    </r>
    <r>
      <rPr>
        <sz val="14"/>
        <rFont val="Arial"/>
        <family val="2"/>
      </rPr>
      <t xml:space="preserve">Por el momento no hemos realizado ninguna etapa de la evaluación. Se revisó y actualizó el Programa Anual de Evaluación mismo que se turnó a la comisión de planeación municipal y se aprobó por cabildo en el mes de noviembre con número de acuerdo 0304/2022. </t>
    </r>
  </si>
  <si>
    <t>Calidad</t>
  </si>
  <si>
    <t>Eficacia</t>
  </si>
  <si>
    <t>Eficiencia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</si>
</sst>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[$-80A]hh:mm:ss\ AM/PM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sz val="10"/>
      <color indexed="8"/>
      <name val="Calibri"/>
      <family val="2"/>
    </font>
    <font>
      <b/>
      <sz val="14"/>
      <color indexed="17"/>
      <name val="Arial"/>
      <family val="2"/>
    </font>
    <font>
      <b/>
      <sz val="1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theme="1"/>
      <name val="Calibri"/>
      <family val="2"/>
    </font>
    <font>
      <b/>
      <sz val="14"/>
      <color rgb="FF00B050"/>
      <name val="Arial"/>
      <family val="2"/>
    </font>
    <font>
      <b/>
      <sz val="1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F0D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0" xfId="0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9" xfId="0" applyFill="1" applyBorder="1" applyAlignment="1">
      <alignment/>
    </xf>
    <xf numFmtId="0" fontId="11" fillId="0" borderId="29" xfId="0" applyFont="1" applyBorder="1" applyAlignment="1">
      <alignment wrapText="1"/>
    </xf>
    <xf numFmtId="0" fontId="0" fillId="0" borderId="30" xfId="0" applyFill="1" applyBorder="1" applyAlignment="1">
      <alignment/>
    </xf>
    <xf numFmtId="49" fontId="10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/>
    </xf>
    <xf numFmtId="41" fontId="5" fillId="0" borderId="29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textRotation="90" wrapText="1"/>
    </xf>
    <xf numFmtId="10" fontId="9" fillId="0" borderId="29" xfId="56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4" fillId="34" borderId="31" xfId="0" applyNumberFormat="1" applyFont="1" applyFill="1" applyBorder="1" applyAlignment="1">
      <alignment vertical="center" wrapText="1"/>
    </xf>
    <xf numFmtId="49" fontId="4" fillId="34" borderId="32" xfId="0" applyNumberFormat="1" applyFont="1" applyFill="1" applyBorder="1" applyAlignment="1">
      <alignment vertical="center" wrapText="1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9" fontId="0" fillId="34" borderId="32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1" fontId="57" fillId="33" borderId="29" xfId="0" applyNumberFormat="1" applyFont="1" applyFill="1" applyBorder="1" applyAlignment="1">
      <alignment vertical="center"/>
    </xf>
    <xf numFmtId="49" fontId="58" fillId="33" borderId="12" xfId="0" applyNumberFormat="1" applyFont="1" applyFill="1" applyBorder="1" applyAlignment="1">
      <alignment vertical="top"/>
    </xf>
    <xf numFmtId="49" fontId="58" fillId="33" borderId="13" xfId="0" applyNumberFormat="1" applyFont="1" applyFill="1" applyBorder="1" applyAlignment="1">
      <alignment vertical="top"/>
    </xf>
    <xf numFmtId="0" fontId="0" fillId="0" borderId="29" xfId="0" applyBorder="1" applyAlignment="1">
      <alignment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41" fontId="5" fillId="34" borderId="32" xfId="0" applyNumberFormat="1" applyFont="1" applyFill="1" applyBorder="1" applyAlignment="1">
      <alignment horizontal="center" vertical="center" wrapText="1"/>
    </xf>
    <xf numFmtId="41" fontId="5" fillId="34" borderId="29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6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1" fontId="57" fillId="33" borderId="30" xfId="0" applyNumberFormat="1" applyFont="1" applyFill="1" applyBorder="1" applyAlignment="1">
      <alignment horizontal="center" vertical="center"/>
    </xf>
    <xf numFmtId="41" fontId="57" fillId="33" borderId="10" xfId="0" applyNumberFormat="1" applyFont="1" applyFill="1" applyBorder="1" applyAlignment="1">
      <alignment horizontal="center" vertical="center"/>
    </xf>
    <xf numFmtId="41" fontId="57" fillId="33" borderId="33" xfId="0" applyNumberFormat="1" applyFont="1" applyFill="1" applyBorder="1" applyAlignment="1">
      <alignment horizontal="center" vertical="center"/>
    </xf>
    <xf numFmtId="49" fontId="58" fillId="33" borderId="30" xfId="0" applyNumberFormat="1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center" vertical="top"/>
    </xf>
    <xf numFmtId="49" fontId="58" fillId="33" borderId="33" xfId="0" applyNumberFormat="1" applyFont="1" applyFill="1" applyBorder="1" applyAlignment="1">
      <alignment horizontal="center" vertical="top"/>
    </xf>
    <xf numFmtId="49" fontId="15" fillId="33" borderId="14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center" vertical="center"/>
    </xf>
    <xf numFmtId="9" fontId="10" fillId="34" borderId="35" xfId="56" applyFont="1" applyFill="1" applyBorder="1" applyAlignment="1">
      <alignment horizontal="center" vertical="center" wrapText="1"/>
    </xf>
    <xf numFmtId="9" fontId="10" fillId="34" borderId="32" xfId="56" applyFont="1" applyFill="1" applyBorder="1" applyAlignment="1">
      <alignment horizontal="center" vertical="center" wrapText="1"/>
    </xf>
    <xf numFmtId="41" fontId="60" fillId="33" borderId="35" xfId="0" applyNumberFormat="1" applyFont="1" applyFill="1" applyBorder="1" applyAlignment="1" applyProtection="1">
      <alignment horizontal="center" vertical="center"/>
      <protection locked="0"/>
    </xf>
    <xf numFmtId="49" fontId="8" fillId="34" borderId="31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1" fontId="5" fillId="34" borderId="31" xfId="0" applyNumberFormat="1" applyFont="1" applyFill="1" applyBorder="1" applyAlignment="1">
      <alignment horizontal="center" vertical="center" wrapText="1"/>
    </xf>
    <xf numFmtId="49" fontId="61" fillId="33" borderId="0" xfId="0" applyNumberFormat="1" applyFont="1" applyFill="1" applyBorder="1" applyAlignment="1">
      <alignment horizontal="center" vertical="top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8" fillId="33" borderId="29" xfId="0" applyNumberFormat="1" applyFont="1" applyFill="1" applyBorder="1" applyAlignment="1">
      <alignment horizontal="center" vertical="top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P28"/>
  <sheetViews>
    <sheetView showGridLines="0" zoomScale="90" zoomScaleNormal="90" zoomScalePageLayoutView="0" workbookViewId="0" topLeftCell="A10">
      <selection activeCell="E10" sqref="E10:E11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5.57421875" style="0" customWidth="1"/>
    <col min="4" max="4" width="48.28125" style="0" customWidth="1"/>
    <col min="5" max="5" width="20.28125" style="0" customWidth="1"/>
    <col min="6" max="6" width="27.00390625" style="0" customWidth="1"/>
    <col min="7" max="7" width="29.8515625" style="0" customWidth="1"/>
    <col min="8" max="8" width="18.57421875" style="0" customWidth="1"/>
    <col min="9" max="9" width="23.421875" style="0" customWidth="1"/>
    <col min="10" max="10" width="16.57421875" style="0" customWidth="1"/>
    <col min="11" max="12" width="17.00390625" style="0" customWidth="1"/>
    <col min="13" max="13" width="15.8515625" style="0" customWidth="1"/>
    <col min="14" max="14" width="17.7109375" style="0" customWidth="1"/>
    <col min="15" max="15" width="6.8515625" style="0" customWidth="1"/>
  </cols>
  <sheetData>
    <row r="2" ht="13.5" thickBot="1"/>
    <row r="3" spans="2:15" ht="12.75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2:15" ht="23.25" customHeight="1">
      <c r="B4" s="46"/>
      <c r="C4" s="86" t="s">
        <v>11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47"/>
    </row>
    <row r="5" spans="2:15" ht="18">
      <c r="B5" s="46"/>
      <c r="C5" s="96" t="s">
        <v>29</v>
      </c>
      <c r="D5" s="96"/>
      <c r="E5" s="96"/>
      <c r="F5" s="96"/>
      <c r="G5" s="100" t="s">
        <v>49</v>
      </c>
      <c r="H5" s="101"/>
      <c r="I5" s="101"/>
      <c r="J5" s="101"/>
      <c r="K5" s="101"/>
      <c r="L5" s="101"/>
      <c r="M5" s="101"/>
      <c r="N5" s="102"/>
      <c r="O5" s="47"/>
    </row>
    <row r="6" spans="2:15" ht="18">
      <c r="B6" s="46"/>
      <c r="C6" s="114" t="s">
        <v>12</v>
      </c>
      <c r="D6" s="114"/>
      <c r="E6" s="114"/>
      <c r="F6" s="114"/>
      <c r="G6" s="103" t="s">
        <v>10</v>
      </c>
      <c r="H6" s="104"/>
      <c r="I6" s="104"/>
      <c r="J6" s="104"/>
      <c r="K6" s="104"/>
      <c r="L6" s="104"/>
      <c r="M6" s="104"/>
      <c r="N6" s="105"/>
      <c r="O6" s="47"/>
    </row>
    <row r="7" spans="2:15" ht="18" customHeight="1">
      <c r="B7" s="46"/>
      <c r="C7" s="86" t="s">
        <v>27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  <c r="O7" s="47"/>
    </row>
    <row r="8" spans="2:15" ht="12.75">
      <c r="B8" s="46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47"/>
    </row>
    <row r="9" spans="2:15" ht="20.25" customHeight="1">
      <c r="B9" s="46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  <c r="O9" s="47"/>
    </row>
    <row r="10" spans="2:15" ht="58.5" customHeight="1">
      <c r="B10" s="46"/>
      <c r="C10" s="117" t="s">
        <v>7</v>
      </c>
      <c r="D10" s="118"/>
      <c r="E10" s="94" t="s">
        <v>6</v>
      </c>
      <c r="F10" s="91" t="s">
        <v>13</v>
      </c>
      <c r="G10" s="119" t="s">
        <v>8</v>
      </c>
      <c r="H10" s="92" t="s">
        <v>9</v>
      </c>
      <c r="I10" s="115" t="s">
        <v>23</v>
      </c>
      <c r="J10" s="77" t="s">
        <v>14</v>
      </c>
      <c r="K10" s="77" t="s">
        <v>15</v>
      </c>
      <c r="L10" s="77" t="s">
        <v>16</v>
      </c>
      <c r="M10" s="77" t="s">
        <v>17</v>
      </c>
      <c r="N10" s="112" t="s">
        <v>22</v>
      </c>
      <c r="O10" s="47"/>
    </row>
    <row r="11" spans="2:15" ht="61.5" customHeight="1">
      <c r="B11" s="46"/>
      <c r="C11" s="117"/>
      <c r="D11" s="118"/>
      <c r="E11" s="95"/>
      <c r="F11" s="91"/>
      <c r="G11" s="119"/>
      <c r="H11" s="93"/>
      <c r="I11" s="116"/>
      <c r="J11" s="66" t="s">
        <v>18</v>
      </c>
      <c r="K11" s="66" t="s">
        <v>19</v>
      </c>
      <c r="L11" s="66" t="s">
        <v>20</v>
      </c>
      <c r="M11" s="66" t="s">
        <v>21</v>
      </c>
      <c r="N11" s="113"/>
      <c r="O11" s="47"/>
    </row>
    <row r="12" spans="2:15" ht="75.75" customHeight="1">
      <c r="B12" s="46"/>
      <c r="C12" s="62"/>
      <c r="D12" s="97" t="s">
        <v>30</v>
      </c>
      <c r="E12" s="85" t="s">
        <v>53</v>
      </c>
      <c r="F12" s="83" t="s">
        <v>33</v>
      </c>
      <c r="G12" s="84" t="s">
        <v>34</v>
      </c>
      <c r="H12" s="84" t="s">
        <v>35</v>
      </c>
      <c r="I12" s="84">
        <v>315</v>
      </c>
      <c r="J12" s="65">
        <v>280</v>
      </c>
      <c r="K12" s="65"/>
      <c r="L12" s="65"/>
      <c r="M12" s="65"/>
      <c r="N12" s="63">
        <f>SUM(J12:M12)/(I12)</f>
        <v>0.8888888888888888</v>
      </c>
      <c r="O12" s="47"/>
    </row>
    <row r="13" spans="2:15" ht="69.75" customHeight="1">
      <c r="B13" s="46"/>
      <c r="C13" s="62"/>
      <c r="D13" s="98"/>
      <c r="E13" s="85" t="s">
        <v>54</v>
      </c>
      <c r="F13" s="83" t="s">
        <v>36</v>
      </c>
      <c r="G13" s="84" t="s">
        <v>37</v>
      </c>
      <c r="H13" s="84" t="s">
        <v>38</v>
      </c>
      <c r="I13" s="84">
        <v>340</v>
      </c>
      <c r="J13" s="65">
        <v>298</v>
      </c>
      <c r="K13" s="65"/>
      <c r="L13" s="65"/>
      <c r="M13" s="65"/>
      <c r="N13" s="63">
        <f>SUM(J13:M13)/(I13)</f>
        <v>0.8764705882352941</v>
      </c>
      <c r="O13" s="47"/>
    </row>
    <row r="14" spans="2:15" ht="92.25" customHeight="1">
      <c r="B14" s="46"/>
      <c r="C14" s="62"/>
      <c r="D14" s="99"/>
      <c r="E14" s="85" t="s">
        <v>55</v>
      </c>
      <c r="F14" s="83" t="s">
        <v>39</v>
      </c>
      <c r="G14" s="84" t="s">
        <v>40</v>
      </c>
      <c r="H14" s="84" t="s">
        <v>41</v>
      </c>
      <c r="I14" s="84">
        <v>95</v>
      </c>
      <c r="J14" s="65">
        <v>95</v>
      </c>
      <c r="K14" s="65"/>
      <c r="L14" s="65"/>
      <c r="M14" s="65"/>
      <c r="N14" s="63">
        <f>SUM(J14:M14)/(I14)</f>
        <v>1</v>
      </c>
      <c r="O14" s="47"/>
    </row>
    <row r="15" spans="2:15" ht="89.25" customHeight="1">
      <c r="B15" s="46"/>
      <c r="C15" s="59"/>
      <c r="D15" s="97" t="s">
        <v>31</v>
      </c>
      <c r="E15" s="85" t="s">
        <v>54</v>
      </c>
      <c r="F15" s="83" t="s">
        <v>42</v>
      </c>
      <c r="G15" s="84" t="s">
        <v>43</v>
      </c>
      <c r="H15" s="84" t="s">
        <v>44</v>
      </c>
      <c r="I15" s="84">
        <v>5</v>
      </c>
      <c r="J15" s="65">
        <v>0</v>
      </c>
      <c r="K15" s="65"/>
      <c r="L15" s="65"/>
      <c r="M15" s="65"/>
      <c r="N15" s="63">
        <f>SUM(J15:M15)/(I15)</f>
        <v>0</v>
      </c>
      <c r="O15" s="47"/>
    </row>
    <row r="16" spans="2:15" ht="81" customHeight="1">
      <c r="B16" s="46"/>
      <c r="C16" s="59"/>
      <c r="D16" s="99"/>
      <c r="E16" s="85" t="s">
        <v>53</v>
      </c>
      <c r="F16" s="83" t="s">
        <v>45</v>
      </c>
      <c r="G16" s="84" t="s">
        <v>46</v>
      </c>
      <c r="H16" s="84">
        <v>0</v>
      </c>
      <c r="I16" s="84">
        <v>3</v>
      </c>
      <c r="J16" s="65">
        <v>1</v>
      </c>
      <c r="K16" s="65"/>
      <c r="L16" s="65"/>
      <c r="M16" s="65"/>
      <c r="N16" s="63">
        <f>SUM(J16:M16)/(I16)</f>
        <v>0.3333333333333333</v>
      </c>
      <c r="O16" s="47"/>
    </row>
    <row r="17" spans="2:15" ht="61.5" customHeight="1">
      <c r="B17" s="46"/>
      <c r="C17" s="78"/>
      <c r="D17" s="82" t="s">
        <v>32</v>
      </c>
      <c r="E17" s="85" t="s">
        <v>55</v>
      </c>
      <c r="F17" s="83" t="s">
        <v>47</v>
      </c>
      <c r="G17" s="84" t="s">
        <v>48</v>
      </c>
      <c r="H17" s="84">
        <v>0</v>
      </c>
      <c r="I17" s="84">
        <v>8</v>
      </c>
      <c r="J17" s="65">
        <v>0</v>
      </c>
      <c r="K17" s="65"/>
      <c r="L17" s="65"/>
      <c r="M17" s="65"/>
      <c r="N17" s="63">
        <f>SUM(J17:M17)/(I17)/(4)</f>
        <v>0</v>
      </c>
      <c r="O17" s="47"/>
    </row>
    <row r="18" spans="2:15" ht="37.5" customHeight="1">
      <c r="B18" s="46"/>
      <c r="C18" s="78"/>
      <c r="D18" s="59"/>
      <c r="E18" s="60"/>
      <c r="F18" s="60"/>
      <c r="G18" s="61"/>
      <c r="H18" s="61"/>
      <c r="I18" s="64"/>
      <c r="J18" s="65"/>
      <c r="K18" s="65"/>
      <c r="L18" s="65"/>
      <c r="M18" s="65"/>
      <c r="N18" s="63"/>
      <c r="O18" s="47"/>
    </row>
    <row r="19" spans="2:15" ht="37.5" customHeight="1">
      <c r="B19" s="46"/>
      <c r="C19" s="58"/>
      <c r="D19" s="57"/>
      <c r="E19" s="56"/>
      <c r="F19" s="56"/>
      <c r="G19" s="68"/>
      <c r="H19" s="68"/>
      <c r="I19" s="68"/>
      <c r="J19" s="68"/>
      <c r="K19" s="68"/>
      <c r="L19" s="68"/>
      <c r="M19" s="68"/>
      <c r="N19" s="68"/>
      <c r="O19" s="47"/>
    </row>
    <row r="20" spans="2:15" ht="24.75" customHeight="1" thickBot="1">
      <c r="B20" s="49"/>
      <c r="C20" s="52"/>
      <c r="D20" s="50"/>
      <c r="E20" s="89"/>
      <c r="F20" s="89"/>
      <c r="G20" s="90"/>
      <c r="H20" s="90"/>
      <c r="I20" s="90"/>
      <c r="J20" s="90"/>
      <c r="K20" s="50"/>
      <c r="L20" s="50"/>
      <c r="M20" s="50"/>
      <c r="N20" s="53"/>
      <c r="O20" s="51"/>
    </row>
    <row r="21" spans="1:15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6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</sheetData>
  <sheetProtection/>
  <mergeCells count="16">
    <mergeCell ref="C7:N9"/>
    <mergeCell ref="N10:N11"/>
    <mergeCell ref="C6:F6"/>
    <mergeCell ref="I10:I11"/>
    <mergeCell ref="C10:D11"/>
    <mergeCell ref="G10:G11"/>
    <mergeCell ref="C4:N4"/>
    <mergeCell ref="E20:J20"/>
    <mergeCell ref="F10:F11"/>
    <mergeCell ref="H10:H11"/>
    <mergeCell ref="E10:E11"/>
    <mergeCell ref="C5:F5"/>
    <mergeCell ref="D12:D14"/>
    <mergeCell ref="D15:D16"/>
    <mergeCell ref="G5:N5"/>
    <mergeCell ref="G6:N6"/>
  </mergeCells>
  <printOptions/>
  <pageMargins left="0.25" right="0.25" top="0.75" bottom="0.75" header="0.3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1:O34"/>
  <sheetViews>
    <sheetView showGridLines="0" tabSelected="1" zoomScale="60" zoomScaleNormal="60" zoomScalePageLayoutView="0" workbookViewId="0" topLeftCell="A1">
      <selection activeCell="G15" sqref="G15:K15"/>
    </sheetView>
  </sheetViews>
  <sheetFormatPr defaultColWidth="0" defaultRowHeight="18.75" customHeight="1" zeroHeight="1"/>
  <cols>
    <col min="1" max="1" width="2.7109375" style="3" customWidth="1"/>
    <col min="2" max="2" width="2.57421875" style="3" customWidth="1"/>
    <col min="3" max="3" width="3.140625" style="22" customWidth="1"/>
    <col min="4" max="4" width="2.57421875" style="3" customWidth="1"/>
    <col min="5" max="5" width="6.8515625" style="36" customWidth="1"/>
    <col min="6" max="6" width="51.8515625" style="36" customWidth="1"/>
    <col min="7" max="7" width="7.7109375" style="36" customWidth="1"/>
    <col min="8" max="8" width="24.140625" style="42" customWidth="1"/>
    <col min="9" max="9" width="31.140625" style="30" customWidth="1"/>
    <col min="10" max="10" width="0.13671875" style="19" customWidth="1"/>
    <col min="11" max="11" width="85.140625" style="19" customWidth="1"/>
    <col min="12" max="12" width="2.57421875" style="3" customWidth="1"/>
    <col min="13" max="13" width="1.421875" style="3" customWidth="1"/>
    <col min="14" max="22" width="0" style="3" hidden="1" customWidth="1"/>
    <col min="23" max="16384" width="11.421875" style="3" hidden="1" customWidth="1"/>
  </cols>
  <sheetData>
    <row r="1" spans="4:13" ht="7.5" customHeight="1">
      <c r="D1" s="1"/>
      <c r="E1" s="31"/>
      <c r="F1" s="31"/>
      <c r="G1" s="31"/>
      <c r="H1" s="37"/>
      <c r="I1" s="24"/>
      <c r="J1" s="2"/>
      <c r="K1" s="2"/>
      <c r="L1" s="2"/>
      <c r="M1" s="22"/>
    </row>
    <row r="2" spans="4:13" ht="7.5" customHeight="1">
      <c r="D2" s="4"/>
      <c r="E2" s="32"/>
      <c r="F2" s="32"/>
      <c r="G2" s="32"/>
      <c r="H2" s="38"/>
      <c r="I2" s="25"/>
      <c r="J2" s="5"/>
      <c r="K2" s="5"/>
      <c r="L2" s="6"/>
      <c r="M2" s="22"/>
    </row>
    <row r="3" spans="4:13" ht="24.75" customHeight="1">
      <c r="D3" s="7"/>
      <c r="E3" s="120" t="s">
        <v>2</v>
      </c>
      <c r="F3" s="120"/>
      <c r="G3" s="120"/>
      <c r="H3" s="120"/>
      <c r="I3" s="120"/>
      <c r="J3" s="120"/>
      <c r="K3" s="120"/>
      <c r="L3" s="8"/>
      <c r="M3" s="22"/>
    </row>
    <row r="4" spans="4:15" ht="23.25" customHeight="1">
      <c r="D4" s="7"/>
      <c r="E4" s="96" t="s">
        <v>5</v>
      </c>
      <c r="F4" s="96"/>
      <c r="G4" s="96"/>
      <c r="H4" s="96"/>
      <c r="I4" s="100" t="s">
        <v>49</v>
      </c>
      <c r="J4" s="101"/>
      <c r="K4" s="101"/>
      <c r="L4" s="102"/>
      <c r="M4" s="79"/>
      <c r="N4" s="79"/>
      <c r="O4" s="79"/>
    </row>
    <row r="5" spans="4:15" ht="36.75" customHeight="1">
      <c r="D5" s="7"/>
      <c r="E5" s="114" t="s">
        <v>12</v>
      </c>
      <c r="F5" s="114"/>
      <c r="G5" s="114"/>
      <c r="H5" s="114"/>
      <c r="I5" s="131" t="s">
        <v>10</v>
      </c>
      <c r="J5" s="131"/>
      <c r="K5" s="131"/>
      <c r="L5" s="131"/>
      <c r="M5" s="80"/>
      <c r="N5" s="80"/>
      <c r="O5" s="81"/>
    </row>
    <row r="6" spans="4:13" ht="4.5" customHeight="1">
      <c r="D6" s="9"/>
      <c r="E6" s="33"/>
      <c r="F6" s="33"/>
      <c r="G6" s="33"/>
      <c r="H6" s="39"/>
      <c r="I6" s="26"/>
      <c r="J6" s="10"/>
      <c r="K6" s="10"/>
      <c r="L6" s="11"/>
      <c r="M6" s="22"/>
    </row>
    <row r="7" spans="4:13" ht="18.75" customHeight="1">
      <c r="D7" s="1"/>
      <c r="E7" s="34"/>
      <c r="F7" s="34"/>
      <c r="G7" s="34"/>
      <c r="H7" s="40"/>
      <c r="I7" s="27"/>
      <c r="J7" s="12"/>
      <c r="K7" s="12"/>
      <c r="L7" s="13"/>
      <c r="M7" s="22"/>
    </row>
    <row r="8" spans="4:13" ht="22.5" customHeight="1">
      <c r="D8" s="4"/>
      <c r="E8" s="35"/>
      <c r="F8" s="35"/>
      <c r="G8" s="35" t="s">
        <v>0</v>
      </c>
      <c r="H8" s="41"/>
      <c r="I8" s="28"/>
      <c r="J8" s="14"/>
      <c r="K8" s="14"/>
      <c r="L8" s="15"/>
      <c r="M8" s="22"/>
    </row>
    <row r="9" spans="3:13" s="17" customFormat="1" ht="64.5" customHeight="1">
      <c r="C9" s="22"/>
      <c r="D9" s="7"/>
      <c r="E9" s="67" t="s">
        <v>1</v>
      </c>
      <c r="F9" s="67" t="s">
        <v>7</v>
      </c>
      <c r="G9" s="121" t="s">
        <v>28</v>
      </c>
      <c r="H9" s="121"/>
      <c r="I9" s="121"/>
      <c r="J9" s="121"/>
      <c r="K9" s="121"/>
      <c r="L9" s="16"/>
      <c r="M9" s="22"/>
    </row>
    <row r="10" spans="3:13" s="17" customFormat="1" ht="162" customHeight="1">
      <c r="C10" s="22"/>
      <c r="D10" s="7"/>
      <c r="E10" s="132"/>
      <c r="F10" s="125" t="s">
        <v>30</v>
      </c>
      <c r="G10" s="122" t="s">
        <v>50</v>
      </c>
      <c r="H10" s="123"/>
      <c r="I10" s="123"/>
      <c r="J10" s="123"/>
      <c r="K10" s="124"/>
      <c r="L10" s="16"/>
      <c r="M10" s="22"/>
    </row>
    <row r="11" spans="3:13" s="17" customFormat="1" ht="35.25" customHeight="1">
      <c r="C11" s="22"/>
      <c r="D11" s="7"/>
      <c r="E11" s="133"/>
      <c r="F11" s="126"/>
      <c r="G11" s="122" t="s">
        <v>24</v>
      </c>
      <c r="H11" s="123"/>
      <c r="I11" s="123"/>
      <c r="J11" s="123"/>
      <c r="K11" s="124"/>
      <c r="L11" s="16"/>
      <c r="M11" s="22"/>
    </row>
    <row r="12" spans="3:13" s="17" customFormat="1" ht="35.25" customHeight="1">
      <c r="C12" s="22"/>
      <c r="D12" s="7"/>
      <c r="E12" s="133"/>
      <c r="F12" s="126"/>
      <c r="G12" s="122" t="s">
        <v>25</v>
      </c>
      <c r="H12" s="123"/>
      <c r="I12" s="123"/>
      <c r="J12" s="123"/>
      <c r="K12" s="124"/>
      <c r="L12" s="16"/>
      <c r="M12" s="22"/>
    </row>
    <row r="13" spans="3:13" s="17" customFormat="1" ht="39" customHeight="1">
      <c r="C13" s="22"/>
      <c r="D13" s="7"/>
      <c r="E13" s="134"/>
      <c r="F13" s="127"/>
      <c r="G13" s="122" t="s">
        <v>26</v>
      </c>
      <c r="H13" s="123"/>
      <c r="I13" s="123"/>
      <c r="J13" s="123"/>
      <c r="K13" s="124"/>
      <c r="L13" s="16"/>
      <c r="M13" s="22"/>
    </row>
    <row r="14" spans="3:13" s="17" customFormat="1" ht="65.25" customHeight="1">
      <c r="C14" s="22"/>
      <c r="D14" s="7"/>
      <c r="E14" s="121"/>
      <c r="F14" s="128" t="s">
        <v>31</v>
      </c>
      <c r="G14" s="122" t="s">
        <v>51</v>
      </c>
      <c r="H14" s="123"/>
      <c r="I14" s="123"/>
      <c r="J14" s="123"/>
      <c r="K14" s="124"/>
      <c r="L14" s="16"/>
      <c r="M14" s="22"/>
    </row>
    <row r="15" spans="3:13" s="17" customFormat="1" ht="31.5" customHeight="1">
      <c r="C15" s="22"/>
      <c r="D15" s="7"/>
      <c r="E15" s="121"/>
      <c r="F15" s="128"/>
      <c r="G15" s="122" t="s">
        <v>24</v>
      </c>
      <c r="H15" s="123"/>
      <c r="I15" s="123"/>
      <c r="J15" s="123"/>
      <c r="K15" s="124"/>
      <c r="L15" s="16"/>
      <c r="M15" s="22"/>
    </row>
    <row r="16" spans="3:13" s="17" customFormat="1" ht="39" customHeight="1">
      <c r="C16" s="22"/>
      <c r="D16" s="7"/>
      <c r="E16" s="121"/>
      <c r="F16" s="128"/>
      <c r="G16" s="122" t="s">
        <v>25</v>
      </c>
      <c r="H16" s="123"/>
      <c r="I16" s="123"/>
      <c r="J16" s="123"/>
      <c r="K16" s="124"/>
      <c r="L16" s="16"/>
      <c r="M16" s="22"/>
    </row>
    <row r="17" spans="3:13" s="17" customFormat="1" ht="39" customHeight="1">
      <c r="C17" s="22"/>
      <c r="D17" s="7"/>
      <c r="E17" s="121"/>
      <c r="F17" s="128"/>
      <c r="G17" s="122" t="s">
        <v>26</v>
      </c>
      <c r="H17" s="123"/>
      <c r="I17" s="123"/>
      <c r="J17" s="123"/>
      <c r="K17" s="124"/>
      <c r="L17" s="16"/>
      <c r="M17" s="22"/>
    </row>
    <row r="18" spans="3:13" s="17" customFormat="1" ht="52.5" customHeight="1">
      <c r="C18" s="22"/>
      <c r="D18" s="7"/>
      <c r="E18" s="69"/>
      <c r="F18" s="128" t="s">
        <v>32</v>
      </c>
      <c r="G18" s="122" t="s">
        <v>52</v>
      </c>
      <c r="H18" s="123"/>
      <c r="I18" s="123"/>
      <c r="J18" s="123"/>
      <c r="K18" s="124"/>
      <c r="L18" s="16"/>
      <c r="M18" s="22"/>
    </row>
    <row r="19" spans="3:13" s="17" customFormat="1" ht="39" customHeight="1">
      <c r="C19" s="22"/>
      <c r="D19" s="7"/>
      <c r="E19" s="69"/>
      <c r="F19" s="128"/>
      <c r="G19" s="122" t="s">
        <v>24</v>
      </c>
      <c r="H19" s="123"/>
      <c r="I19" s="123"/>
      <c r="J19" s="123"/>
      <c r="K19" s="124"/>
      <c r="L19" s="16"/>
      <c r="M19" s="22"/>
    </row>
    <row r="20" spans="3:13" s="17" customFormat="1" ht="39" customHeight="1">
      <c r="C20" s="22"/>
      <c r="D20" s="7"/>
      <c r="E20" s="69"/>
      <c r="F20" s="128"/>
      <c r="G20" s="122" t="s">
        <v>25</v>
      </c>
      <c r="H20" s="123"/>
      <c r="I20" s="123"/>
      <c r="J20" s="123"/>
      <c r="K20" s="124"/>
      <c r="L20" s="16"/>
      <c r="M20" s="22"/>
    </row>
    <row r="21" spans="3:13" s="17" customFormat="1" ht="36" customHeight="1">
      <c r="C21" s="22"/>
      <c r="D21" s="7"/>
      <c r="E21" s="70"/>
      <c r="F21" s="128"/>
      <c r="G21" s="122" t="s">
        <v>26</v>
      </c>
      <c r="H21" s="123"/>
      <c r="I21" s="123"/>
      <c r="J21" s="123"/>
      <c r="K21" s="124"/>
      <c r="L21" s="16"/>
      <c r="M21" s="22"/>
    </row>
    <row r="22" spans="3:13" s="21" customFormat="1" ht="21" customHeight="1">
      <c r="C22" s="54"/>
      <c r="D22" s="9"/>
      <c r="E22" s="55"/>
      <c r="F22" s="71"/>
      <c r="G22" s="72"/>
      <c r="H22" s="73"/>
      <c r="I22" s="74"/>
      <c r="J22" s="75"/>
      <c r="K22" s="76"/>
      <c r="L22" s="18"/>
      <c r="M22" s="54"/>
    </row>
    <row r="23" spans="3:13" s="21" customFormat="1" ht="10.5" customHeight="1">
      <c r="C23" s="54"/>
      <c r="D23" s="54"/>
      <c r="E23" s="36"/>
      <c r="F23" s="36"/>
      <c r="G23" s="36"/>
      <c r="H23" s="42"/>
      <c r="I23" s="29"/>
      <c r="J23" s="20"/>
      <c r="K23" s="20"/>
      <c r="L23" s="23"/>
      <c r="M23" s="54"/>
    </row>
    <row r="24" spans="3:13" s="21" customFormat="1" ht="27" customHeight="1">
      <c r="C24" s="54"/>
      <c r="D24" s="54"/>
      <c r="E24" s="129"/>
      <c r="F24" s="130"/>
      <c r="G24" s="130"/>
      <c r="H24" s="130"/>
      <c r="I24" s="130"/>
      <c r="J24" s="130"/>
      <c r="K24" s="130"/>
      <c r="L24" s="23"/>
      <c r="M24" s="54"/>
    </row>
    <row r="25" spans="5:11" ht="25.5" customHeight="1">
      <c r="E25" s="130"/>
      <c r="F25" s="130"/>
      <c r="G25" s="130"/>
      <c r="H25" s="130"/>
      <c r="I25" s="130"/>
      <c r="J25" s="130"/>
      <c r="K25" s="130"/>
    </row>
    <row r="26" spans="5:11" ht="25.5" customHeight="1">
      <c r="E26" s="130"/>
      <c r="F26" s="130"/>
      <c r="G26" s="130"/>
      <c r="H26" s="130"/>
      <c r="I26" s="130"/>
      <c r="J26" s="130"/>
      <c r="K26" s="130"/>
    </row>
    <row r="27" spans="5:11" ht="30.75" customHeight="1">
      <c r="E27" s="130"/>
      <c r="F27" s="130"/>
      <c r="G27" s="130"/>
      <c r="H27" s="130"/>
      <c r="I27" s="130"/>
      <c r="J27" s="130"/>
      <c r="K27" s="130"/>
    </row>
    <row r="28" spans="5:11" ht="18.75" customHeight="1">
      <c r="E28" s="130"/>
      <c r="F28" s="130"/>
      <c r="G28" s="130"/>
      <c r="H28" s="130"/>
      <c r="I28" s="130"/>
      <c r="J28" s="130"/>
      <c r="K28" s="130"/>
    </row>
    <row r="29" spans="5:11" ht="18.75" customHeight="1">
      <c r="E29" s="130"/>
      <c r="F29" s="130"/>
      <c r="G29" s="130"/>
      <c r="H29" s="130"/>
      <c r="I29" s="130"/>
      <c r="J29" s="130"/>
      <c r="K29" s="130"/>
    </row>
    <row r="30" spans="5:11" ht="18.75" customHeight="1">
      <c r="E30" s="130"/>
      <c r="F30" s="130"/>
      <c r="G30" s="130"/>
      <c r="H30" s="130"/>
      <c r="I30" s="130"/>
      <c r="J30" s="130"/>
      <c r="K30" s="130"/>
    </row>
    <row r="31" spans="5:11" ht="18.75" customHeight="1">
      <c r="E31" s="130"/>
      <c r="F31" s="130"/>
      <c r="G31" s="130"/>
      <c r="H31" s="130"/>
      <c r="I31" s="130"/>
      <c r="J31" s="130"/>
      <c r="K31" s="130"/>
    </row>
    <row r="32" spans="5:11" ht="18.75" customHeight="1">
      <c r="E32" s="130"/>
      <c r="F32" s="130"/>
      <c r="G32" s="130"/>
      <c r="H32" s="130"/>
      <c r="I32" s="130"/>
      <c r="J32" s="130"/>
      <c r="K32" s="130"/>
    </row>
    <row r="33" spans="5:11" ht="18.75" customHeight="1">
      <c r="E33" s="130"/>
      <c r="F33" s="130"/>
      <c r="G33" s="130"/>
      <c r="H33" s="130"/>
      <c r="I33" s="130"/>
      <c r="J33" s="130"/>
      <c r="K33" s="130"/>
    </row>
    <row r="34" spans="5:11" ht="18.75" customHeight="1">
      <c r="E34" s="130"/>
      <c r="F34" s="130"/>
      <c r="G34" s="130"/>
      <c r="H34" s="130"/>
      <c r="I34" s="130"/>
      <c r="J34" s="130"/>
      <c r="K34" s="130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</sheetData>
  <sheetProtection/>
  <mergeCells count="24">
    <mergeCell ref="E4:H4"/>
    <mergeCell ref="I4:L4"/>
    <mergeCell ref="I5:L5"/>
    <mergeCell ref="E10:E13"/>
    <mergeCell ref="G14:K14"/>
    <mergeCell ref="G15:K15"/>
    <mergeCell ref="F14:F17"/>
    <mergeCell ref="F18:F21"/>
    <mergeCell ref="G10:K10"/>
    <mergeCell ref="E24:K34"/>
    <mergeCell ref="E14:E17"/>
    <mergeCell ref="G18:K18"/>
    <mergeCell ref="G19:K19"/>
    <mergeCell ref="G20:K20"/>
    <mergeCell ref="E3:K3"/>
    <mergeCell ref="E5:H5"/>
    <mergeCell ref="G9:K9"/>
    <mergeCell ref="G11:K11"/>
    <mergeCell ref="G21:K21"/>
    <mergeCell ref="G12:K12"/>
    <mergeCell ref="G13:K13"/>
    <mergeCell ref="F10:F13"/>
    <mergeCell ref="G16:K16"/>
    <mergeCell ref="G17:K17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</v>
      </c>
    </row>
    <row r="7" ht="12.75">
      <c r="B7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Elizabeth Rodriguez Robles</cp:lastModifiedBy>
  <cp:lastPrinted>2022-04-01T19:09:26Z</cp:lastPrinted>
  <dcterms:created xsi:type="dcterms:W3CDTF">2010-06-02T18:44:59Z</dcterms:created>
  <dcterms:modified xsi:type="dcterms:W3CDTF">2023-02-08T19:56:28Z</dcterms:modified>
  <cp:category/>
  <cp:version/>
  <cp:contentType/>
  <cp:contentStatus/>
</cp:coreProperties>
</file>