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tabRatio="636" activeTab="0"/>
  </bookViews>
  <sheets>
    <sheet name="Anexo cuantitativo" sheetId="1" r:id="rId1"/>
    <sheet name="Anexo Cualitativo" sheetId="2" r:id="rId2"/>
    <sheet name="Hoja2" sheetId="3" state="hidden" r:id="rId3"/>
  </sheets>
  <definedNames>
    <definedName name="_xlnm.Print_Area" localSheetId="1">'Anexo Cualitativo'!$D$2:$L$24</definedName>
  </definedNames>
  <calcPr fullCalcOnLoad="1"/>
</workbook>
</file>

<file path=xl/sharedStrings.xml><?xml version="1.0" encoding="utf-8"?>
<sst xmlns="http://schemas.openxmlformats.org/spreadsheetml/2006/main" count="65" uniqueCount="49">
  <si>
    <t>DESCRIPCIÓN</t>
  </si>
  <si>
    <t>NO.</t>
  </si>
  <si>
    <t>ANEXO 4 EVALUACIÓN DE PROGRAMAS Y/O PROYECTOS (AVANCE CUALITATIVO)</t>
  </si>
  <si>
    <t>ESTRATÉGICO</t>
  </si>
  <si>
    <t>GESTIÓN</t>
  </si>
  <si>
    <r>
      <t>DIMENSIÓN A MEDIR (</t>
    </r>
    <r>
      <rPr>
        <b/>
        <sz val="11"/>
        <rFont val="Arial"/>
        <family val="2"/>
      </rPr>
      <t>Eficiencia/Eficacia/  Economía/Calidad)</t>
    </r>
  </si>
  <si>
    <t>NOMBRE DE LA PROPUESTA</t>
  </si>
  <si>
    <t xml:space="preserve">UNIDAD DE MEDIDA </t>
  </si>
  <si>
    <t>LÍNEA BASE</t>
  </si>
  <si>
    <t>ANEXO 3 AVANCE CUANTITATIVO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</si>
  <si>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</si>
  <si>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</si>
  <si>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</si>
  <si>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</si>
  <si>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</si>
  <si>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</si>
  <si>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</si>
  <si>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</si>
  <si>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</si>
  <si>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</si>
  <si>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</si>
  <si>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</si>
  <si>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</si>
  <si>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</si>
  <si>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t>Registro de avances de PbR 2023</t>
  </si>
  <si>
    <t>1</t>
  </si>
  <si>
    <t>2</t>
  </si>
  <si>
    <t>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</si>
  <si>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</si>
  <si>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Porcentaje de personas vinculados </t>
  </si>
  <si>
    <t>Personas vinculadas</t>
  </si>
  <si>
    <t xml:space="preserve">Porcentaje de personas beneficiarias con empleo temporal </t>
  </si>
  <si>
    <t xml:space="preserve">Personas beneficiarias </t>
  </si>
  <si>
    <t>Porcentaje de gestiones para la adquisición del licenciamiento anual de la plataforma de empleo</t>
  </si>
  <si>
    <t xml:space="preserve">Etapas de gestión </t>
  </si>
  <si>
    <t>NOMBRE DE LA DIRECCIÓN O JEFATURA: DEPARTAMENTO DE PROMOCIÓN LABORAL</t>
  </si>
  <si>
    <t xml:space="preserve">COORDINACIÓN GENERAL DE DESARROLLO ECONÓMICO Y COMBATE A LA DESIGUALDAD </t>
  </si>
  <si>
    <t>TRIMESTRE REPORTADO: PRIMER TRIMESTRE</t>
  </si>
  <si>
    <t xml:space="preserve">Eficiencia </t>
  </si>
  <si>
    <t>NOMBRE DE LA ENTIDAD PÚBLICA: DEPARTAMENTO DE PROMOCIÓN LABORAL</t>
  </si>
  <si>
    <t xml:space="preserve">TRIMESTRE REPORTADO: PRIMER TRIMESTRE </t>
  </si>
  <si>
    <r>
      <t xml:space="preserve">Del 1 de </t>
    </r>
    <r>
      <rPr>
        <b/>
        <sz val="12"/>
        <color indexed="62"/>
        <rFont val="Arial"/>
        <family val="2"/>
      </rPr>
      <t xml:space="preserve">octubre </t>
    </r>
    <r>
      <rPr>
        <b/>
        <sz val="12"/>
        <color indexed="17"/>
        <rFont val="Arial"/>
        <family val="2"/>
      </rPr>
      <t>al 31 de</t>
    </r>
    <r>
      <rPr>
        <b/>
        <sz val="12"/>
        <color indexed="17"/>
        <rFont val="Arial"/>
        <family val="2"/>
      </rPr>
      <t xml:space="preserve"> </t>
    </r>
    <r>
      <rPr>
        <b/>
        <sz val="12"/>
        <color indexed="62"/>
        <rFont val="Arial"/>
        <family val="2"/>
      </rPr>
      <t>diciembre</t>
    </r>
    <r>
      <rPr>
        <b/>
        <sz val="12"/>
        <color indexed="17"/>
        <rFont val="Arial"/>
        <family val="2"/>
      </rPr>
      <t xml:space="preserve"> </t>
    </r>
    <r>
      <rPr>
        <b/>
        <sz val="12"/>
        <color indexed="17"/>
        <rFont val="Arial"/>
        <family val="2"/>
      </rPr>
      <t>del  2022</t>
    </r>
  </si>
  <si>
    <t>Plataforma del Empleo</t>
  </si>
  <si>
    <t>Programa Empleo en Tú Colonia</t>
  </si>
  <si>
    <t>Servicio de Promoción Laboral</t>
  </si>
  <si>
    <t xml:space="preserve">                                                                                                                                                                                                                                                                                                                   Narrativa de trimestre Enero-marzo:                                                                                                                                                                                                                                                                                                                                                                                                                                                                                                                                                                                                                                      </t>
  </si>
  <si>
    <r>
      <t xml:space="preserve">Narrativa de trimestre Octubre-diciembre:  </t>
    </r>
    <r>
      <rPr>
        <sz val="14"/>
        <rFont val="Arial"/>
        <family val="2"/>
      </rPr>
      <t xml:space="preserve">   A través de la Plataforma Te queremos con Chamba durante el presente trimestre se registraron 70 nuevos buscadores de empleo y 14 nuevas empresas, con 104 nuevos empleos y 504 vacantes ofertadas. La plataforma cuenta con 1,636 personas buscadoras de empleo registrados y 449 empresas. Continuamos realizando acciones de promoción a través de redes sociales y medios electrónicos. </t>
    </r>
  </si>
  <si>
    <r>
      <t xml:space="preserve">Narrativa de trimestre Octubre-diciembre:    </t>
    </r>
    <r>
      <rPr>
        <sz val="14"/>
        <rFont val="Arial"/>
        <family val="2"/>
      </rPr>
      <t xml:space="preserve">Durante este trimestre brindamos el servicio de bolsa de empleo en oficina a 91 personas buscadoras de empleo, de los cuales 58 fueron mujeres y 33 fueron hombres, en promedio mensualmente ofertamos 4,747 puestos vacantes de 316 empleos diferentes. En total tenemos 457 empresas registradas que de forma periódica nos envían sus vacantes para su promoción a través de las acciones del Departamento de Promoción Laboral. 
A través de las caravanas de empleo Te Queremos con Chamba, que se realizaron en zona Centro de Tlaquepaque y en Periférico Sur, así como de la participación en las Caravanas de Servicios y Caravanas de la Salud, realizadas en coordinación con otras Dependencias Municipales, atendimos a 119 ciudadanos buscadores de empleo de los cuales 60 fueron mujeres y 59 fueron hombres.
Realizamos la “Feria de Empleo Tlaquepaque” los días 6 y 7 de octubre del presente año, frente a la explana de Presidencia Municipal. En la que participaron 28 empresas de la zona metropolitana, se promovieron 3,878 puestos vacantes, de los cuales tuvimos oportunidades para adultos mayores y personas con discapacidad. 
También realizamos la “Feria Nacional de Empleo para la Inclusión Laboral Tlaquepaque 2022” en coordinación con el servicio Nacional de Empleo, el día 26 de octubre del presente año en el Jardín Hidalgo. A través de este evento se ofertaron 2,364 vacantes con 30 empresas participantes. Se registro la participación de 365 personas buscadoras de empleo.                </t>
    </r>
  </si>
  <si>
    <r>
      <t xml:space="preserve">Narrativa de trimestre Octubre-diciembre:    </t>
    </r>
    <r>
      <rPr>
        <sz val="14"/>
        <rFont val="Arial"/>
        <family val="2"/>
      </rPr>
      <t xml:space="preserve">En total recibimos 767 solicitudes de registro al programa, de este universo, 543 personas fueron beneficiadas, lo que representa una cobertura del 142% de la meta establecida, que fue de 380 personas beneficiarias. En total vinculamos a 689 personas a un empleo formal y 171 personas reportaron la colocación en un empleo formal lo que representa el 24% sobre las personas vinculadas.
Durante el año estuvieron participando en el programa 22 dependencias municipales, las cuales participaron con diferentes números de brigadistas, dependiendo de las actividades o solicitud de la misma dependencia. En general el reporte de las dependencias es un incremento en logro de sus metas, derivado de la participación de las personas beneficiados por el programa. 
Fueron erogados $ 3, 810,341.17, de los cuales $ 3, 204,900.00 se han destinado a la Remuneración Económica y $ 605,441.17 a la Operatividad del Programa (compra de materiales e insumos).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</si>
</sst>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0">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right style="thin"/>
      <top style="thin"/>
      <bottom style="thin"/>
    </border>
    <border>
      <left style="thin"/>
      <right style="thin"/>
      <top>
        <color indexed="63"/>
      </top>
      <bottom style="thin"/>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17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169" fontId="2" fillId="33" borderId="17" xfId="0" applyNumberFormat="1" applyFont="1" applyFill="1" applyBorder="1" applyAlignment="1">
      <alignment vertical="center"/>
    </xf>
    <xf numFmtId="0" fontId="2" fillId="33" borderId="18" xfId="0" applyFont="1" applyFill="1" applyBorder="1" applyAlignment="1">
      <alignment vertical="center"/>
    </xf>
    <xf numFmtId="169" fontId="0" fillId="33" borderId="10" xfId="0" applyNumberFormat="1" applyFill="1" applyBorder="1" applyAlignment="1">
      <alignment vertical="center"/>
    </xf>
    <xf numFmtId="171" fontId="0" fillId="33" borderId="10" xfId="0" applyNumberFormat="1" applyFill="1" applyBorder="1" applyAlignment="1">
      <alignment vertical="center"/>
    </xf>
    <xf numFmtId="0" fontId="3" fillId="33" borderId="10" xfId="0" applyFont="1" applyFill="1" applyBorder="1" applyAlignment="1">
      <alignment vertical="center"/>
    </xf>
    <xf numFmtId="171" fontId="0" fillId="33" borderId="13" xfId="0" applyNumberFormat="1" applyFill="1" applyBorder="1" applyAlignment="1">
      <alignment vertical="center"/>
    </xf>
    <xf numFmtId="171" fontId="0" fillId="33" borderId="15" xfId="0" applyNumberFormat="1" applyFill="1" applyBorder="1" applyAlignment="1">
      <alignment vertical="center"/>
    </xf>
    <xf numFmtId="0" fontId="0" fillId="0" borderId="0" xfId="0" applyFill="1" applyAlignment="1">
      <alignment vertical="center"/>
    </xf>
    <xf numFmtId="171" fontId="0" fillId="33" borderId="18" xfId="0" applyNumberFormat="1" applyFill="1" applyBorder="1" applyAlignment="1">
      <alignment vertical="center"/>
    </xf>
    <xf numFmtId="169" fontId="0" fillId="0" borderId="0" xfId="0" applyNumberFormat="1" applyAlignment="1">
      <alignment vertical="center"/>
    </xf>
    <xf numFmtId="169"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171"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11" fillId="0" borderId="29" xfId="0" applyFont="1" applyBorder="1" applyAlignment="1">
      <alignment wrapText="1"/>
    </xf>
    <xf numFmtId="0" fontId="0" fillId="0" borderId="30" xfId="0" applyFill="1" applyBorder="1" applyAlignment="1">
      <alignment/>
    </xf>
    <xf numFmtId="49" fontId="10"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5"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169" fontId="0" fillId="0" borderId="10" xfId="0" applyNumberFormat="1" applyBorder="1" applyAlignment="1">
      <alignment vertical="center"/>
    </xf>
    <xf numFmtId="169" fontId="0" fillId="0" borderId="32" xfId="0" applyNumberFormat="1" applyBorder="1" applyAlignment="1">
      <alignment vertical="center"/>
    </xf>
    <xf numFmtId="49" fontId="0" fillId="34" borderId="33"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169" fontId="56" fillId="33" borderId="29" xfId="0" applyNumberFormat="1" applyFont="1" applyFill="1" applyBorder="1" applyAlignment="1">
      <alignment vertical="center"/>
    </xf>
    <xf numFmtId="49" fontId="57" fillId="33" borderId="12" xfId="0" applyNumberFormat="1" applyFont="1" applyFill="1" applyBorder="1" applyAlignment="1">
      <alignment vertical="top"/>
    </xf>
    <xf numFmtId="49" fontId="57" fillId="33" borderId="13" xfId="0" applyNumberFormat="1" applyFont="1" applyFill="1" applyBorder="1" applyAlignment="1">
      <alignment vertical="top"/>
    </xf>
    <xf numFmtId="0" fontId="0" fillId="0" borderId="29" xfId="0" applyBorder="1" applyAlignment="1">
      <alignment/>
    </xf>
    <xf numFmtId="0" fontId="0" fillId="0" borderId="25" xfId="0" applyBorder="1" applyAlignment="1">
      <alignment/>
    </xf>
    <xf numFmtId="0" fontId="0" fillId="0" borderId="0" xfId="0" applyBorder="1" applyAlignment="1">
      <alignment/>
    </xf>
    <xf numFmtId="0" fontId="5" fillId="0" borderId="29"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0" fillId="0" borderId="29" xfId="0" applyNumberFormat="1" applyFill="1" applyBorder="1" applyAlignment="1">
      <alignment wrapText="1"/>
    </xf>
    <xf numFmtId="0" fontId="0" fillId="0" borderId="29" xfId="0" applyNumberFormat="1" applyBorder="1" applyAlignment="1">
      <alignment wrapText="1"/>
    </xf>
    <xf numFmtId="0" fontId="12" fillId="0" borderId="29"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0" fontId="12" fillId="0" borderId="29" xfId="0" applyFont="1" applyBorder="1" applyAlignment="1">
      <alignment vertical="center"/>
    </xf>
    <xf numFmtId="3" fontId="12" fillId="0" borderId="29" xfId="0" applyNumberFormat="1" applyFont="1" applyFill="1" applyBorder="1" applyAlignment="1">
      <alignment horizontal="center" vertical="center" wrapText="1"/>
    </xf>
    <xf numFmtId="169" fontId="56" fillId="33" borderId="30" xfId="0" applyNumberFormat="1" applyFont="1" applyFill="1" applyBorder="1" applyAlignment="1">
      <alignment horizontal="center" vertical="center"/>
    </xf>
    <xf numFmtId="169" fontId="56" fillId="33" borderId="10" xfId="0" applyNumberFormat="1" applyFont="1" applyFill="1" applyBorder="1" applyAlignment="1">
      <alignment horizontal="center" vertical="center"/>
    </xf>
    <xf numFmtId="169" fontId="56" fillId="33" borderId="32" xfId="0" applyNumberFormat="1" applyFont="1" applyFill="1" applyBorder="1" applyAlignment="1">
      <alignment horizontal="center" vertical="center"/>
    </xf>
    <xf numFmtId="49" fontId="57" fillId="33" borderId="30" xfId="0" applyNumberFormat="1" applyFont="1" applyFill="1" applyBorder="1" applyAlignment="1">
      <alignment horizontal="center" vertical="top"/>
    </xf>
    <xf numFmtId="49" fontId="57" fillId="33" borderId="10" xfId="0" applyNumberFormat="1" applyFont="1" applyFill="1" applyBorder="1" applyAlignment="1">
      <alignment horizontal="center" vertical="top"/>
    </xf>
    <xf numFmtId="49" fontId="57" fillId="33" borderId="32" xfId="0" applyNumberFormat="1" applyFont="1" applyFill="1" applyBorder="1" applyAlignment="1">
      <alignment horizontal="center" vertical="top"/>
    </xf>
    <xf numFmtId="49" fontId="15" fillId="33" borderId="11" xfId="0" applyNumberFormat="1" applyFont="1" applyFill="1" applyBorder="1" applyAlignment="1">
      <alignment horizontal="center" vertical="center"/>
    </xf>
    <xf numFmtId="49" fontId="15" fillId="33" borderId="12" xfId="0" applyNumberFormat="1" applyFont="1" applyFill="1" applyBorder="1" applyAlignment="1">
      <alignment horizontal="center" vertical="center"/>
    </xf>
    <xf numFmtId="49" fontId="15" fillId="33" borderId="13" xfId="0" applyNumberFormat="1" applyFont="1" applyFill="1" applyBorder="1" applyAlignment="1">
      <alignment horizontal="center" vertical="center"/>
    </xf>
    <xf numFmtId="49" fontId="15" fillId="33" borderId="14" xfId="0" applyNumberFormat="1" applyFont="1" applyFill="1" applyBorder="1" applyAlignment="1">
      <alignment horizontal="center" vertical="center"/>
    </xf>
    <xf numFmtId="49" fontId="15" fillId="33" borderId="0" xfId="0" applyNumberFormat="1" applyFont="1" applyFill="1" applyBorder="1" applyAlignment="1">
      <alignment horizontal="center" vertical="center"/>
    </xf>
    <xf numFmtId="49" fontId="15" fillId="33" borderId="15" xfId="0" applyNumberFormat="1" applyFont="1" applyFill="1" applyBorder="1" applyAlignment="1">
      <alignment horizontal="center" vertical="center"/>
    </xf>
    <xf numFmtId="49" fontId="15" fillId="33" borderId="16" xfId="0" applyNumberFormat="1" applyFont="1" applyFill="1" applyBorder="1" applyAlignment="1">
      <alignment horizontal="center" vertical="center"/>
    </xf>
    <xf numFmtId="49" fontId="15" fillId="33" borderId="17" xfId="0" applyNumberFormat="1" applyFont="1" applyFill="1" applyBorder="1" applyAlignment="1">
      <alignment horizontal="center" vertical="center"/>
    </xf>
    <xf numFmtId="49" fontId="15" fillId="33" borderId="18" xfId="0" applyNumberFormat="1" applyFont="1" applyFill="1" applyBorder="1" applyAlignment="1">
      <alignment horizontal="center" vertical="center"/>
    </xf>
    <xf numFmtId="9" fontId="10" fillId="34" borderId="34" xfId="55" applyFont="1" applyFill="1" applyBorder="1" applyAlignment="1">
      <alignment horizontal="center" vertical="center" wrapText="1"/>
    </xf>
    <xf numFmtId="9" fontId="10" fillId="34" borderId="33" xfId="55" applyFont="1" applyFill="1" applyBorder="1" applyAlignment="1">
      <alignment horizontal="center" vertical="center" wrapText="1"/>
    </xf>
    <xf numFmtId="169" fontId="58"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169"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169" fontId="5" fillId="34" borderId="33" xfId="0" applyNumberFormat="1" applyFont="1" applyFill="1" applyBorder="1" applyAlignment="1">
      <alignment horizontal="center" vertical="center" wrapText="1"/>
    </xf>
    <xf numFmtId="169"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169" fontId="58" fillId="33" borderId="29" xfId="0" applyNumberFormat="1" applyFont="1" applyFill="1" applyBorder="1" applyAlignment="1" applyProtection="1">
      <alignment horizontal="center" vertical="center"/>
      <protection locked="0"/>
    </xf>
    <xf numFmtId="49" fontId="59"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wrapText="1"/>
    </xf>
    <xf numFmtId="49" fontId="4" fillId="0" borderId="10" xfId="0" applyNumberFormat="1" applyFont="1" applyFill="1" applyBorder="1" applyAlignment="1">
      <alignment wrapText="1"/>
    </xf>
    <xf numFmtId="49" fontId="4" fillId="0" borderId="32" xfId="0" applyNumberFormat="1" applyFont="1" applyFill="1" applyBorder="1" applyAlignment="1">
      <alignment wrapText="1"/>
    </xf>
    <xf numFmtId="49" fontId="4" fillId="0" borderId="30"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4" fillId="0" borderId="32" xfId="0" applyNumberFormat="1" applyFont="1" applyFill="1" applyBorder="1" applyAlignment="1">
      <alignment vertical="top" wrapText="1"/>
    </xf>
    <xf numFmtId="49" fontId="4" fillId="0" borderId="34"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29" xfId="0" applyNumberFormat="1" applyFont="1" applyFill="1" applyBorder="1" applyAlignment="1">
      <alignment horizontal="left" vertical="center" wrapText="1"/>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57" fillId="33" borderId="29" xfId="0" applyNumberFormat="1" applyFont="1" applyFill="1" applyBorder="1" applyAlignment="1">
      <alignment horizontal="center" vertical="center"/>
    </xf>
    <xf numFmtId="49" fontId="4" fillId="0" borderId="3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32"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tabSelected="1" zoomScale="80" zoomScaleNormal="80" zoomScalePageLayoutView="0" workbookViewId="0" topLeftCell="A1">
      <selection activeCell="D12" sqref="D12"/>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33.281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95" t="s">
        <v>9</v>
      </c>
      <c r="D4" s="96"/>
      <c r="E4" s="96"/>
      <c r="F4" s="96"/>
      <c r="G4" s="96"/>
      <c r="H4" s="96"/>
      <c r="I4" s="96"/>
      <c r="J4" s="96"/>
      <c r="K4" s="96"/>
      <c r="L4" s="96"/>
      <c r="M4" s="96"/>
      <c r="N4" s="97"/>
      <c r="O4" s="47"/>
    </row>
    <row r="5" spans="2:15" ht="18">
      <c r="B5" s="46"/>
      <c r="C5" s="119" t="s">
        <v>35</v>
      </c>
      <c r="D5" s="119"/>
      <c r="E5" s="119"/>
      <c r="F5" s="119"/>
      <c r="G5" s="89" t="s">
        <v>36</v>
      </c>
      <c r="H5" s="90"/>
      <c r="I5" s="90"/>
      <c r="J5" s="90"/>
      <c r="K5" s="90"/>
      <c r="L5" s="90"/>
      <c r="M5" s="90"/>
      <c r="N5" s="91"/>
      <c r="O5" s="47"/>
    </row>
    <row r="6" spans="2:15" ht="18">
      <c r="B6" s="46"/>
      <c r="C6" s="106" t="s">
        <v>37</v>
      </c>
      <c r="D6" s="106"/>
      <c r="E6" s="106"/>
      <c r="F6" s="106"/>
      <c r="G6" s="92" t="s">
        <v>41</v>
      </c>
      <c r="H6" s="93"/>
      <c r="I6" s="93"/>
      <c r="J6" s="93"/>
      <c r="K6" s="93"/>
      <c r="L6" s="93"/>
      <c r="M6" s="93"/>
      <c r="N6" s="94"/>
      <c r="O6" s="47"/>
    </row>
    <row r="7" spans="2:15" ht="18" customHeight="1">
      <c r="B7" s="46"/>
      <c r="C7" s="95" t="s">
        <v>24</v>
      </c>
      <c r="D7" s="96"/>
      <c r="E7" s="96"/>
      <c r="F7" s="96"/>
      <c r="G7" s="96"/>
      <c r="H7" s="96"/>
      <c r="I7" s="96"/>
      <c r="J7" s="96"/>
      <c r="K7" s="96"/>
      <c r="L7" s="96"/>
      <c r="M7" s="96"/>
      <c r="N7" s="97"/>
      <c r="O7" s="47"/>
    </row>
    <row r="8" spans="2:15" ht="12.75">
      <c r="B8" s="46"/>
      <c r="C8" s="98"/>
      <c r="D8" s="99"/>
      <c r="E8" s="99"/>
      <c r="F8" s="99"/>
      <c r="G8" s="99"/>
      <c r="H8" s="99"/>
      <c r="I8" s="99"/>
      <c r="J8" s="99"/>
      <c r="K8" s="99"/>
      <c r="L8" s="99"/>
      <c r="M8" s="99"/>
      <c r="N8" s="100"/>
      <c r="O8" s="47"/>
    </row>
    <row r="9" spans="2:15" ht="20.25" customHeight="1">
      <c r="B9" s="46"/>
      <c r="C9" s="101"/>
      <c r="D9" s="102"/>
      <c r="E9" s="102"/>
      <c r="F9" s="102"/>
      <c r="G9" s="102"/>
      <c r="H9" s="102"/>
      <c r="I9" s="102"/>
      <c r="J9" s="102"/>
      <c r="K9" s="102"/>
      <c r="L9" s="102"/>
      <c r="M9" s="102"/>
      <c r="N9" s="103"/>
      <c r="O9" s="47"/>
    </row>
    <row r="10" spans="2:15" ht="58.5" customHeight="1">
      <c r="B10" s="46"/>
      <c r="C10" s="109" t="s">
        <v>6</v>
      </c>
      <c r="D10" s="110"/>
      <c r="E10" s="117" t="s">
        <v>5</v>
      </c>
      <c r="F10" s="114" t="s">
        <v>10</v>
      </c>
      <c r="G10" s="111" t="s">
        <v>7</v>
      </c>
      <c r="H10" s="115" t="s">
        <v>8</v>
      </c>
      <c r="I10" s="107" t="s">
        <v>20</v>
      </c>
      <c r="J10" s="72" t="s">
        <v>11</v>
      </c>
      <c r="K10" s="72" t="s">
        <v>12</v>
      </c>
      <c r="L10" s="72" t="s">
        <v>13</v>
      </c>
      <c r="M10" s="72" t="s">
        <v>14</v>
      </c>
      <c r="N10" s="104" t="s">
        <v>19</v>
      </c>
      <c r="O10" s="47"/>
    </row>
    <row r="11" spans="2:15" ht="61.5" customHeight="1">
      <c r="B11" s="46"/>
      <c r="C11" s="109"/>
      <c r="D11" s="110"/>
      <c r="E11" s="118"/>
      <c r="F11" s="114"/>
      <c r="G11" s="111"/>
      <c r="H11" s="116"/>
      <c r="I11" s="108"/>
      <c r="J11" s="63" t="s">
        <v>15</v>
      </c>
      <c r="K11" s="63" t="s">
        <v>16</v>
      </c>
      <c r="L11" s="63" t="s">
        <v>17</v>
      </c>
      <c r="M11" s="63" t="s">
        <v>18</v>
      </c>
      <c r="N11" s="105"/>
      <c r="O11" s="47"/>
    </row>
    <row r="12" spans="2:15" ht="108.75" customHeight="1">
      <c r="B12" s="46"/>
      <c r="C12" s="59" t="s">
        <v>25</v>
      </c>
      <c r="D12" s="87" t="s">
        <v>42</v>
      </c>
      <c r="E12" s="85" t="s">
        <v>38</v>
      </c>
      <c r="F12" s="85" t="s">
        <v>33</v>
      </c>
      <c r="G12" s="85" t="s">
        <v>34</v>
      </c>
      <c r="H12" s="85">
        <v>0</v>
      </c>
      <c r="I12" s="85">
        <v>4</v>
      </c>
      <c r="J12" s="62">
        <v>0</v>
      </c>
      <c r="K12" s="62"/>
      <c r="L12" s="62"/>
      <c r="M12" s="62"/>
      <c r="N12" s="60">
        <f>SUM(J12:M12)/(I12)</f>
        <v>0</v>
      </c>
      <c r="O12" s="47"/>
    </row>
    <row r="13" spans="2:15" ht="86.25" customHeight="1">
      <c r="B13" s="46"/>
      <c r="C13" s="59" t="s">
        <v>26</v>
      </c>
      <c r="D13" s="87" t="s">
        <v>43</v>
      </c>
      <c r="E13" s="85" t="s">
        <v>38</v>
      </c>
      <c r="F13" s="85" t="s">
        <v>31</v>
      </c>
      <c r="G13" s="85" t="s">
        <v>32</v>
      </c>
      <c r="H13" s="85">
        <v>380</v>
      </c>
      <c r="I13" s="85">
        <v>350</v>
      </c>
      <c r="J13" s="62">
        <v>0</v>
      </c>
      <c r="K13" s="62"/>
      <c r="L13" s="62"/>
      <c r="M13" s="62"/>
      <c r="N13" s="60">
        <f>SUM(J13:M13)/(I13)</f>
        <v>0</v>
      </c>
      <c r="O13" s="47"/>
    </row>
    <row r="14" spans="2:15" ht="94.5" customHeight="1">
      <c r="B14" s="46"/>
      <c r="C14" s="59" t="s">
        <v>27</v>
      </c>
      <c r="D14" s="87" t="s">
        <v>44</v>
      </c>
      <c r="E14" s="85" t="s">
        <v>38</v>
      </c>
      <c r="F14" s="85" t="s">
        <v>29</v>
      </c>
      <c r="G14" s="85" t="s">
        <v>30</v>
      </c>
      <c r="H14" s="88">
        <v>2000</v>
      </c>
      <c r="I14" s="88">
        <v>2000</v>
      </c>
      <c r="J14" s="62">
        <v>319</v>
      </c>
      <c r="K14" s="62"/>
      <c r="L14" s="62"/>
      <c r="M14" s="62"/>
      <c r="N14" s="60">
        <f>SUM(J14:M14)/(I14)</f>
        <v>0.1595</v>
      </c>
      <c r="O14" s="47"/>
    </row>
    <row r="15" spans="2:15" ht="38.25" customHeight="1">
      <c r="B15" s="46"/>
      <c r="C15" s="59"/>
      <c r="D15" s="86"/>
      <c r="E15" s="85"/>
      <c r="F15" s="85"/>
      <c r="G15" s="85"/>
      <c r="H15" s="85"/>
      <c r="I15" s="85"/>
      <c r="J15" s="62"/>
      <c r="K15" s="62"/>
      <c r="L15" s="62"/>
      <c r="M15" s="62"/>
      <c r="N15" s="60"/>
      <c r="O15" s="47"/>
    </row>
    <row r="16" spans="2:15" ht="44.25" customHeight="1">
      <c r="B16" s="46"/>
      <c r="C16" s="58"/>
      <c r="D16" s="86"/>
      <c r="E16" s="85"/>
      <c r="F16" s="85"/>
      <c r="G16" s="85"/>
      <c r="H16" s="85"/>
      <c r="I16" s="85"/>
      <c r="J16" s="62"/>
      <c r="K16" s="62"/>
      <c r="L16" s="62"/>
      <c r="M16" s="62"/>
      <c r="N16" s="60"/>
      <c r="O16" s="47"/>
    </row>
    <row r="17" spans="2:15" ht="37.5" customHeight="1">
      <c r="B17" s="46"/>
      <c r="C17" s="58"/>
      <c r="D17" s="58"/>
      <c r="E17" s="82"/>
      <c r="F17" s="82"/>
      <c r="G17" s="80"/>
      <c r="H17" s="80"/>
      <c r="I17" s="61"/>
      <c r="J17" s="62"/>
      <c r="K17" s="62"/>
      <c r="L17" s="62"/>
      <c r="M17" s="62"/>
      <c r="N17" s="60"/>
      <c r="O17" s="47"/>
    </row>
    <row r="18" spans="2:15" ht="37.5" customHeight="1">
      <c r="B18" s="46"/>
      <c r="C18" s="73"/>
      <c r="D18" s="58"/>
      <c r="E18" s="82"/>
      <c r="F18" s="82"/>
      <c r="G18" s="81"/>
      <c r="H18" s="81"/>
      <c r="I18" s="61"/>
      <c r="J18" s="62"/>
      <c r="K18" s="62"/>
      <c r="L18" s="62"/>
      <c r="M18" s="62"/>
      <c r="N18" s="60"/>
      <c r="O18" s="47"/>
    </row>
    <row r="19" spans="2:15" ht="37.5" customHeight="1">
      <c r="B19" s="46"/>
      <c r="C19" s="73"/>
      <c r="D19" s="58"/>
      <c r="E19" s="82"/>
      <c r="F19" s="82"/>
      <c r="G19" s="80"/>
      <c r="H19" s="80"/>
      <c r="I19" s="61"/>
      <c r="J19" s="62"/>
      <c r="K19" s="62"/>
      <c r="L19" s="62"/>
      <c r="M19" s="62"/>
      <c r="N19" s="60"/>
      <c r="O19" s="47"/>
    </row>
    <row r="20" spans="2:15" ht="37.5" customHeight="1">
      <c r="B20" s="46"/>
      <c r="C20" s="57"/>
      <c r="D20" s="56"/>
      <c r="E20" s="83"/>
      <c r="F20" s="83"/>
      <c r="G20" s="84"/>
      <c r="H20" s="84"/>
      <c r="I20" s="77"/>
      <c r="J20" s="77"/>
      <c r="K20" s="65"/>
      <c r="L20" s="65"/>
      <c r="M20" s="65"/>
      <c r="N20" s="65"/>
      <c r="O20" s="47"/>
    </row>
    <row r="21" spans="2:15" ht="24.75" customHeight="1" thickBot="1">
      <c r="B21" s="49"/>
      <c r="C21" s="52"/>
      <c r="D21" s="78"/>
      <c r="E21" s="112"/>
      <c r="F21" s="112"/>
      <c r="G21" s="113"/>
      <c r="H21" s="113"/>
      <c r="I21" s="113"/>
      <c r="J21" s="113"/>
      <c r="K21" s="50"/>
      <c r="L21" s="50"/>
      <c r="M21" s="50"/>
      <c r="N21" s="53"/>
      <c r="O21" s="51"/>
    </row>
    <row r="22" spans="1:15" ht="12.75">
      <c r="A22" s="48"/>
      <c r="B22" s="48"/>
      <c r="C22" s="48"/>
      <c r="D22" s="79"/>
      <c r="E22" s="79"/>
      <c r="F22" s="79"/>
      <c r="G22" s="79"/>
      <c r="H22" s="79"/>
      <c r="I22" s="79"/>
      <c r="J22" s="79"/>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zoomScale="60" zoomScaleNormal="60" zoomScalePageLayoutView="0" workbookViewId="0" topLeftCell="A1">
      <selection activeCell="G18" sqref="G18:K18"/>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33.0039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20" t="s">
        <v>2</v>
      </c>
      <c r="F3" s="120"/>
      <c r="G3" s="120"/>
      <c r="H3" s="120"/>
      <c r="I3" s="120"/>
      <c r="J3" s="120"/>
      <c r="K3" s="120"/>
      <c r="L3" s="8"/>
      <c r="M3" s="22"/>
    </row>
    <row r="4" spans="4:15" ht="23.25" customHeight="1">
      <c r="D4" s="7"/>
      <c r="E4" s="119" t="s">
        <v>39</v>
      </c>
      <c r="F4" s="119"/>
      <c r="G4" s="119"/>
      <c r="H4" s="119"/>
      <c r="I4" s="89" t="s">
        <v>36</v>
      </c>
      <c r="J4" s="90"/>
      <c r="K4" s="90"/>
      <c r="L4" s="91"/>
      <c r="M4" s="74"/>
      <c r="N4" s="74"/>
      <c r="O4" s="74"/>
    </row>
    <row r="5" spans="4:15" ht="36.75" customHeight="1">
      <c r="D5" s="7"/>
      <c r="E5" s="106" t="s">
        <v>40</v>
      </c>
      <c r="F5" s="106"/>
      <c r="G5" s="106"/>
      <c r="H5" s="106"/>
      <c r="I5" s="137" t="s">
        <v>41</v>
      </c>
      <c r="J5" s="137"/>
      <c r="K5" s="137"/>
      <c r="L5" s="137"/>
      <c r="M5" s="75"/>
      <c r="N5" s="75"/>
      <c r="O5" s="7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4" t="s">
        <v>1</v>
      </c>
      <c r="F9" s="64" t="s">
        <v>6</v>
      </c>
      <c r="G9" s="121" t="s">
        <v>28</v>
      </c>
      <c r="H9" s="121"/>
      <c r="I9" s="121"/>
      <c r="J9" s="121"/>
      <c r="K9" s="121"/>
      <c r="L9" s="16"/>
      <c r="M9" s="22"/>
    </row>
    <row r="10" spans="3:13" s="17" customFormat="1" ht="79.5" customHeight="1">
      <c r="C10" s="22"/>
      <c r="D10" s="7"/>
      <c r="E10" s="134" t="s">
        <v>25</v>
      </c>
      <c r="F10" s="128" t="s">
        <v>42</v>
      </c>
      <c r="G10" s="125" t="s">
        <v>46</v>
      </c>
      <c r="H10" s="126"/>
      <c r="I10" s="126"/>
      <c r="J10" s="126"/>
      <c r="K10" s="127"/>
      <c r="L10" s="16"/>
      <c r="M10" s="22"/>
    </row>
    <row r="11" spans="3:13" s="17" customFormat="1" ht="35.25" customHeight="1">
      <c r="C11" s="22"/>
      <c r="D11" s="7"/>
      <c r="E11" s="135"/>
      <c r="F11" s="129"/>
      <c r="G11" s="122" t="s">
        <v>45</v>
      </c>
      <c r="H11" s="123"/>
      <c r="I11" s="123"/>
      <c r="J11" s="123"/>
      <c r="K11" s="124"/>
      <c r="L11" s="16"/>
      <c r="M11" s="22"/>
    </row>
    <row r="12" spans="3:13" s="17" customFormat="1" ht="35.25" customHeight="1">
      <c r="C12" s="22"/>
      <c r="D12" s="7"/>
      <c r="E12" s="135"/>
      <c r="F12" s="129"/>
      <c r="G12" s="125" t="s">
        <v>22</v>
      </c>
      <c r="H12" s="126"/>
      <c r="I12" s="126"/>
      <c r="J12" s="126"/>
      <c r="K12" s="127"/>
      <c r="L12" s="16"/>
      <c r="M12" s="22"/>
    </row>
    <row r="13" spans="3:13" s="17" customFormat="1" ht="39" customHeight="1">
      <c r="C13" s="22"/>
      <c r="D13" s="7"/>
      <c r="E13" s="136"/>
      <c r="F13" s="130"/>
      <c r="G13" s="125" t="s">
        <v>23</v>
      </c>
      <c r="H13" s="126"/>
      <c r="I13" s="126"/>
      <c r="J13" s="126"/>
      <c r="K13" s="127"/>
      <c r="L13" s="16"/>
      <c r="M13" s="22"/>
    </row>
    <row r="14" spans="3:13" s="17" customFormat="1" ht="223.5" customHeight="1">
      <c r="C14" s="22"/>
      <c r="D14" s="7"/>
      <c r="E14" s="121" t="s">
        <v>26</v>
      </c>
      <c r="F14" s="131" t="s">
        <v>43</v>
      </c>
      <c r="G14" s="125" t="s">
        <v>48</v>
      </c>
      <c r="H14" s="126"/>
      <c r="I14" s="126"/>
      <c r="J14" s="126"/>
      <c r="K14" s="127"/>
      <c r="L14" s="16"/>
      <c r="M14" s="22"/>
    </row>
    <row r="15" spans="3:13" s="17" customFormat="1" ht="52.5" customHeight="1">
      <c r="C15" s="22"/>
      <c r="D15" s="7"/>
      <c r="E15" s="121"/>
      <c r="F15" s="131"/>
      <c r="G15" s="138" t="s">
        <v>21</v>
      </c>
      <c r="H15" s="139"/>
      <c r="I15" s="139"/>
      <c r="J15" s="139"/>
      <c r="K15" s="140"/>
      <c r="L15" s="16"/>
      <c r="M15" s="22"/>
    </row>
    <row r="16" spans="3:13" s="17" customFormat="1" ht="39" customHeight="1">
      <c r="C16" s="22"/>
      <c r="D16" s="7"/>
      <c r="E16" s="121"/>
      <c r="F16" s="131"/>
      <c r="G16" s="125" t="s">
        <v>22</v>
      </c>
      <c r="H16" s="126"/>
      <c r="I16" s="126"/>
      <c r="J16" s="126"/>
      <c r="K16" s="127"/>
      <c r="L16" s="16"/>
      <c r="M16" s="22"/>
    </row>
    <row r="17" spans="3:13" s="17" customFormat="1" ht="39" customHeight="1">
      <c r="C17" s="22"/>
      <c r="D17" s="7"/>
      <c r="E17" s="121"/>
      <c r="F17" s="131"/>
      <c r="G17" s="125" t="s">
        <v>23</v>
      </c>
      <c r="H17" s="126"/>
      <c r="I17" s="126"/>
      <c r="J17" s="126"/>
      <c r="K17" s="127"/>
      <c r="L17" s="16"/>
      <c r="M17" s="22"/>
    </row>
    <row r="18" spans="3:13" s="17" customFormat="1" ht="236.25" customHeight="1">
      <c r="C18" s="22"/>
      <c r="D18" s="7"/>
      <c r="E18" s="134" t="s">
        <v>27</v>
      </c>
      <c r="F18" s="131" t="s">
        <v>44</v>
      </c>
      <c r="G18" s="125" t="s">
        <v>47</v>
      </c>
      <c r="H18" s="126"/>
      <c r="I18" s="126"/>
      <c r="J18" s="126"/>
      <c r="K18" s="127"/>
      <c r="L18" s="16"/>
      <c r="M18" s="22"/>
    </row>
    <row r="19" spans="3:13" s="17" customFormat="1" ht="39" customHeight="1">
      <c r="C19" s="22"/>
      <c r="D19" s="7"/>
      <c r="E19" s="135"/>
      <c r="F19" s="131"/>
      <c r="G19" s="125" t="s">
        <v>21</v>
      </c>
      <c r="H19" s="126"/>
      <c r="I19" s="126"/>
      <c r="J19" s="126"/>
      <c r="K19" s="127"/>
      <c r="L19" s="16"/>
      <c r="M19" s="22"/>
    </row>
    <row r="20" spans="3:13" s="17" customFormat="1" ht="39" customHeight="1">
      <c r="C20" s="22"/>
      <c r="D20" s="7"/>
      <c r="E20" s="135"/>
      <c r="F20" s="131"/>
      <c r="G20" s="125" t="s">
        <v>22</v>
      </c>
      <c r="H20" s="126"/>
      <c r="I20" s="126"/>
      <c r="J20" s="126"/>
      <c r="K20" s="127"/>
      <c r="L20" s="16"/>
      <c r="M20" s="22"/>
    </row>
    <row r="21" spans="3:13" s="17" customFormat="1" ht="36" customHeight="1">
      <c r="C21" s="22"/>
      <c r="D21" s="7"/>
      <c r="E21" s="136"/>
      <c r="F21" s="131"/>
      <c r="G21" s="125" t="s">
        <v>23</v>
      </c>
      <c r="H21" s="126"/>
      <c r="I21" s="126"/>
      <c r="J21" s="126"/>
      <c r="K21" s="127"/>
      <c r="L21" s="16"/>
      <c r="M21" s="22"/>
    </row>
    <row r="22" spans="3:13" s="21" customFormat="1" ht="21" customHeight="1">
      <c r="C22" s="54"/>
      <c r="D22" s="9"/>
      <c r="E22" s="55"/>
      <c r="F22" s="66"/>
      <c r="G22" s="67"/>
      <c r="H22" s="68"/>
      <c r="I22" s="69"/>
      <c r="J22" s="70"/>
      <c r="K22" s="71"/>
      <c r="L22" s="18"/>
      <c r="M22" s="54"/>
    </row>
    <row r="23" spans="3:13" s="21" customFormat="1" ht="10.5" customHeight="1">
      <c r="C23" s="54"/>
      <c r="D23" s="54"/>
      <c r="E23" s="36"/>
      <c r="F23" s="36"/>
      <c r="G23" s="36"/>
      <c r="H23" s="42"/>
      <c r="I23" s="29"/>
      <c r="J23" s="20"/>
      <c r="K23" s="20"/>
      <c r="L23" s="23"/>
      <c r="M23" s="54"/>
    </row>
    <row r="24" spans="3:13" s="21" customFormat="1" ht="27" customHeight="1">
      <c r="C24" s="54"/>
      <c r="D24" s="54"/>
      <c r="E24" s="132"/>
      <c r="F24" s="133"/>
      <c r="G24" s="133"/>
      <c r="H24" s="133"/>
      <c r="I24" s="133"/>
      <c r="J24" s="133"/>
      <c r="K24" s="133"/>
      <c r="L24" s="23"/>
      <c r="M24" s="54"/>
    </row>
    <row r="25" spans="5:11" ht="25.5" customHeight="1">
      <c r="E25" s="133"/>
      <c r="F25" s="133"/>
      <c r="G25" s="133"/>
      <c r="H25" s="133"/>
      <c r="I25" s="133"/>
      <c r="J25" s="133"/>
      <c r="K25" s="133"/>
    </row>
    <row r="26" spans="5:11" ht="25.5" customHeight="1">
      <c r="E26" s="133"/>
      <c r="F26" s="133"/>
      <c r="G26" s="133"/>
      <c r="H26" s="133"/>
      <c r="I26" s="133"/>
      <c r="J26" s="133"/>
      <c r="K26" s="133"/>
    </row>
    <row r="27" spans="5:11" ht="30.75" customHeight="1">
      <c r="E27" s="133"/>
      <c r="F27" s="133"/>
      <c r="G27" s="133"/>
      <c r="H27" s="133"/>
      <c r="I27" s="133"/>
      <c r="J27" s="133"/>
      <c r="K27" s="133"/>
    </row>
    <row r="28" spans="5:11" ht="18.75" customHeight="1">
      <c r="E28" s="133"/>
      <c r="F28" s="133"/>
      <c r="G28" s="133"/>
      <c r="H28" s="133"/>
      <c r="I28" s="133"/>
      <c r="J28" s="133"/>
      <c r="K28" s="133"/>
    </row>
    <row r="29" spans="5:11" ht="18.75" customHeight="1">
      <c r="E29" s="133"/>
      <c r="F29" s="133"/>
      <c r="G29" s="133"/>
      <c r="H29" s="133"/>
      <c r="I29" s="133"/>
      <c r="J29" s="133"/>
      <c r="K29" s="133"/>
    </row>
    <row r="30" spans="5:11" ht="18.75" customHeight="1">
      <c r="E30" s="133"/>
      <c r="F30" s="133"/>
      <c r="G30" s="133"/>
      <c r="H30" s="133"/>
      <c r="I30" s="133"/>
      <c r="J30" s="133"/>
      <c r="K30" s="133"/>
    </row>
    <row r="31" spans="5:11" ht="18.75" customHeight="1">
      <c r="E31" s="133"/>
      <c r="F31" s="133"/>
      <c r="G31" s="133"/>
      <c r="H31" s="133"/>
      <c r="I31" s="133"/>
      <c r="J31" s="133"/>
      <c r="K31" s="133"/>
    </row>
    <row r="32" spans="5:11" ht="18.75" customHeight="1">
      <c r="E32" s="133"/>
      <c r="F32" s="133"/>
      <c r="G32" s="133"/>
      <c r="H32" s="133"/>
      <c r="I32" s="133"/>
      <c r="J32" s="133"/>
      <c r="K32" s="133"/>
    </row>
    <row r="33" spans="5:11" ht="18.75" customHeight="1">
      <c r="E33" s="133"/>
      <c r="F33" s="133"/>
      <c r="G33" s="133"/>
      <c r="H33" s="133"/>
      <c r="I33" s="133"/>
      <c r="J33" s="133"/>
      <c r="K33" s="133"/>
    </row>
    <row r="34" spans="5:11" ht="18.75" customHeight="1">
      <c r="E34" s="133"/>
      <c r="F34" s="133"/>
      <c r="G34" s="133"/>
      <c r="H34" s="133"/>
      <c r="I34" s="133"/>
      <c r="J34" s="133"/>
      <c r="K34" s="133"/>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5">
    <mergeCell ref="E4:H4"/>
    <mergeCell ref="I4:L4"/>
    <mergeCell ref="I5:L5"/>
    <mergeCell ref="E10:E13"/>
    <mergeCell ref="G14:K14"/>
    <mergeCell ref="G15:K15"/>
    <mergeCell ref="F14:F17"/>
    <mergeCell ref="F18:F21"/>
    <mergeCell ref="G10:K10"/>
    <mergeCell ref="E24:K34"/>
    <mergeCell ref="E14:E17"/>
    <mergeCell ref="G18:K18"/>
    <mergeCell ref="G19:K19"/>
    <mergeCell ref="G20:K20"/>
    <mergeCell ref="E18:E21"/>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capacitacion3</cp:lastModifiedBy>
  <cp:lastPrinted>2022-04-01T19:09:26Z</cp:lastPrinted>
  <dcterms:created xsi:type="dcterms:W3CDTF">2010-06-02T18:44:59Z</dcterms:created>
  <dcterms:modified xsi:type="dcterms:W3CDTF">2023-01-11T20:45:13Z</dcterms:modified>
  <cp:category/>
  <cp:version/>
  <cp:contentType/>
  <cp:contentStatus/>
</cp:coreProperties>
</file>