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NOLO\Desktop\LULU 2022\AGENDAS DEL DIRECTOR\11.-NOVIEMBRE 2022\"/>
    </mc:Choice>
  </mc:AlternateContent>
  <xr:revisionPtr revIDLastSave="0" documentId="8_{F88C5FED-A5C1-48AF-AF3E-DDD5804F329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2" i="1" l="1"/>
  <c r="F28" i="1" l="1"/>
  <c r="F30" i="1"/>
  <c r="F26" i="1"/>
  <c r="F31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4" i="1"/>
  <c r="F3" i="1"/>
  <c r="E21" i="1"/>
  <c r="D21" i="1"/>
  <c r="C21" i="1"/>
  <c r="B21" i="1"/>
  <c r="F37" i="1"/>
  <c r="F36" i="1"/>
  <c r="F35" i="1"/>
  <c r="F34" i="1"/>
  <c r="F24" i="1"/>
  <c r="XFC3" i="1" l="1"/>
</calcChain>
</file>

<file path=xl/sharedStrings.xml><?xml version="1.0" encoding="utf-8"?>
<sst xmlns="http://schemas.openxmlformats.org/spreadsheetml/2006/main" count="43" uniqueCount="43">
  <si>
    <t xml:space="preserve">                 DIRECCIÓN DE PARQUES Y JARDINES  INFORME ACTIVIDADES SEMANALES </t>
  </si>
  <si>
    <t>TOTAL</t>
  </si>
  <si>
    <t>PODAS ESTETICAS</t>
  </si>
  <si>
    <t>PODAS DRASTICAS</t>
  </si>
  <si>
    <t>PODAS DE ACLAREO</t>
  </si>
  <si>
    <t>ARBOLES NAVIDEÑOS RECOLECTADOS</t>
  </si>
  <si>
    <t>RAMAS DESGAJADAS</t>
  </si>
  <si>
    <t xml:space="preserve">ARBOLES CAIDOS </t>
  </si>
  <si>
    <t>DERRIBOS, OPERATIVOS SECOS</t>
  </si>
  <si>
    <t>DERRIBOS PELIGROSOS</t>
  </si>
  <si>
    <t xml:space="preserve">VIAJES DE LEÑA </t>
  </si>
  <si>
    <t xml:space="preserve">VIAJES DE RAMAS </t>
  </si>
  <si>
    <t xml:space="preserve">VIAJES DE BASURA </t>
  </si>
  <si>
    <t>CAZANGUEO</t>
  </si>
  <si>
    <t>PAPELEO</t>
  </si>
  <si>
    <t>PODA DE PASTO</t>
  </si>
  <si>
    <t>ARAÑEO</t>
  </si>
  <si>
    <t xml:space="preserve">MANTENIMIENTO FIJO DE AREAS VERDES </t>
  </si>
  <si>
    <t>SUPERFICIE SANEADA</t>
  </si>
  <si>
    <t xml:space="preserve">ENCALADO DE ARBOLES </t>
  </si>
  <si>
    <t>RIEGO VIAJES  (PIPAS)</t>
  </si>
  <si>
    <t>CAJETEO</t>
  </si>
  <si>
    <t>CONTROL FITOSANITARIO</t>
  </si>
  <si>
    <t>SUPERFICIE TRATADA QUIMICAMENTE M2(ARBOLES FUMIGADOS)</t>
  </si>
  <si>
    <t>ACTIVIDADES DEL VIVERO</t>
  </si>
  <si>
    <t>DONACION DE ARBOL Y PLANTA (PARA REFORESTACION)</t>
  </si>
  <si>
    <t>FORESTACION Y OTROS SERVICIOS</t>
  </si>
  <si>
    <t>REFORESTACION PLANTA / ARBOLADO</t>
  </si>
  <si>
    <t>REHABILITACION DE JARDINERAS</t>
  </si>
  <si>
    <t>ATENCION CIUDADANA OFICINA</t>
  </si>
  <si>
    <t>REPORTES RECIBIDOS (AREA FORESTAL)</t>
  </si>
  <si>
    <t>REPORTES  (YA DICTAMINADOS) EN PROCESO</t>
  </si>
  <si>
    <t>REPORTES REALIZADOS</t>
  </si>
  <si>
    <t>REPORTES PENDIENTES (POR VALORACION)</t>
  </si>
  <si>
    <t xml:space="preserve">PODAS EN ESCUELAS </t>
  </si>
  <si>
    <t xml:space="preserve">DERRIBOS EN ESCUELAS </t>
  </si>
  <si>
    <t>ARBOLES Y PLANTAS RECIBIDOS EN DONACION</t>
  </si>
  <si>
    <t>SEMANA DEL 03 AL 09 DE NOVIEMBRE 2022</t>
  </si>
  <si>
    <t>SEMANA DEL 10 AL 16 DE NOVIEMBRE 2022</t>
  </si>
  <si>
    <t>SEMANA DEL 17 AL 23 DE NOVIEMBRE 2022</t>
  </si>
  <si>
    <t>SEMANA DEL 24 AL 30 DE NOVIEMBRE  2022</t>
  </si>
  <si>
    <t xml:space="preserve">ACTIVIDADES    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</si>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</sst>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1" fillId="0" borderId="0" xfId="0" applyFont="1"/>
    <xf numFmtId="0" fontId="1" fillId="0" borderId="5" xfId="0" applyFont="1" applyBorder="1"/>
    <xf numFmtId="0" fontId="1" fillId="0" borderId="6" xfId="0" applyFont="1" applyBorder="1"/>
    <xf numFmtId="0" fontId="4" fillId="0" borderId="7" xfId="1" applyFont="1" applyBorder="1" applyAlignment="1">
      <alignment horizontal="right" vertical="center"/>
    </xf>
    <xf numFmtId="41" fontId="4" fillId="0" borderId="7" xfId="1" applyNumberFormat="1" applyFont="1" applyBorder="1" applyAlignment="1">
      <alignment horizontal="right" vertical="center"/>
    </xf>
    <xf numFmtId="41" fontId="5" fillId="0" borderId="7" xfId="0" applyNumberFormat="1" applyFont="1" applyBorder="1" applyAlignment="1">
      <alignment horizontal="right"/>
    </xf>
    <xf numFmtId="0" fontId="4" fillId="0" borderId="6" xfId="1" applyFont="1" applyBorder="1" applyAlignment="1">
      <alignment horizontal="right" vertical="center"/>
    </xf>
    <xf numFmtId="41" fontId="5" fillId="0" borderId="6" xfId="0" applyNumberFormat="1" applyFont="1" applyBorder="1" applyAlignment="1">
      <alignment horizontal="right"/>
    </xf>
    <xf numFmtId="0" fontId="1" fillId="0" borderId="8" xfId="0" applyFont="1" applyBorder="1"/>
    <xf numFmtId="0" fontId="1" fillId="0" borderId="9" xfId="0" applyFont="1" applyBorder="1"/>
    <xf numFmtId="0" fontId="5" fillId="0" borderId="6" xfId="0" applyFont="1" applyBorder="1" applyAlignment="1">
      <alignment horizontal="right"/>
    </xf>
    <xf numFmtId="41" fontId="4" fillId="2" borderId="6" xfId="1" applyNumberFormat="1" applyFont="1" applyFill="1" applyBorder="1" applyAlignment="1">
      <alignment horizontal="right" vertical="center"/>
    </xf>
    <xf numFmtId="41" fontId="4" fillId="0" borderId="6" xfId="1" quotePrefix="1" applyNumberFormat="1" applyFont="1" applyBorder="1" applyAlignment="1">
      <alignment horizontal="right" vertical="center"/>
    </xf>
    <xf numFmtId="0" fontId="4" fillId="3" borderId="6" xfId="1" applyFont="1" applyFill="1" applyBorder="1" applyAlignment="1">
      <alignment horizontal="right" vertical="center"/>
    </xf>
    <xf numFmtId="0" fontId="5" fillId="3" borderId="6" xfId="1" applyFont="1" applyFill="1" applyBorder="1" applyAlignment="1">
      <alignment horizontal="right"/>
    </xf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1" fillId="0" borderId="0" xfId="0" applyFont="1" applyAlignment="1">
      <alignment horizontal="right"/>
    </xf>
    <xf numFmtId="3" fontId="3" fillId="4" borderId="7" xfId="1" applyNumberFormat="1" applyFont="1" applyFill="1" applyBorder="1" applyAlignment="1">
      <alignment horizontal="left" vertical="center" wrapText="1"/>
    </xf>
    <xf numFmtId="3" fontId="3" fillId="4" borderId="6" xfId="1" applyNumberFormat="1" applyFont="1" applyFill="1" applyBorder="1" applyAlignment="1">
      <alignment horizontal="left" vertical="center" wrapText="1"/>
    </xf>
    <xf numFmtId="3" fontId="4" fillId="0" borderId="7" xfId="1" applyNumberFormat="1" applyFont="1" applyBorder="1" applyAlignment="1">
      <alignment horizontal="right" vertical="center"/>
    </xf>
    <xf numFmtId="41" fontId="6" fillId="2" borderId="7" xfId="1" applyNumberFormat="1" applyFont="1" applyFill="1" applyBorder="1" applyAlignment="1">
      <alignment horizontal="right" vertical="center"/>
    </xf>
    <xf numFmtId="0" fontId="6" fillId="2" borderId="6" xfId="1" applyFont="1" applyFill="1" applyBorder="1" applyAlignment="1">
      <alignment horizontal="right" vertical="center"/>
    </xf>
    <xf numFmtId="41" fontId="6" fillId="0" borderId="7" xfId="1" applyNumberFormat="1" applyFont="1" applyBorder="1" applyAlignment="1">
      <alignment horizontal="right" vertical="center"/>
    </xf>
    <xf numFmtId="41" fontId="6" fillId="2" borderId="6" xfId="1" applyNumberFormat="1" applyFont="1" applyFill="1" applyBorder="1" applyAlignment="1">
      <alignment horizontal="right" vertical="center"/>
    </xf>
    <xf numFmtId="0" fontId="3" fillId="4" borderId="4" xfId="1" applyFont="1" applyFill="1" applyBorder="1" applyAlignment="1">
      <alignment horizontal="center" vertical="center" wrapText="1"/>
    </xf>
    <xf numFmtId="0" fontId="1" fillId="4" borderId="0" xfId="0" applyFont="1" applyFill="1"/>
    <xf numFmtId="3" fontId="3" fillId="5" borderId="7" xfId="1" applyNumberFormat="1" applyFont="1" applyFill="1" applyBorder="1" applyAlignment="1">
      <alignment horizontal="left" vertical="center" wrapText="1"/>
    </xf>
    <xf numFmtId="3" fontId="3" fillId="5" borderId="6" xfId="1" applyNumberFormat="1" applyFont="1" applyFill="1" applyBorder="1" applyAlignment="1">
      <alignment horizontal="left" vertical="center" wrapText="1"/>
    </xf>
    <xf numFmtId="0" fontId="4" fillId="4" borderId="7" xfId="1" applyFont="1" applyFill="1" applyBorder="1" applyAlignment="1">
      <alignment horizontal="right" vertical="center"/>
    </xf>
    <xf numFmtId="41" fontId="4" fillId="4" borderId="7" xfId="1" applyNumberFormat="1" applyFont="1" applyFill="1" applyBorder="1" applyAlignment="1">
      <alignment horizontal="right" vertical="center"/>
    </xf>
    <xf numFmtId="41" fontId="5" fillId="4" borderId="7" xfId="0" applyNumberFormat="1" applyFont="1" applyFill="1" applyBorder="1" applyAlignment="1">
      <alignment horizontal="right"/>
    </xf>
    <xf numFmtId="0" fontId="3" fillId="5" borderId="6" xfId="1" applyFont="1" applyFill="1" applyBorder="1" applyAlignment="1">
      <alignment horizontal="left" vertical="center" wrapText="1"/>
    </xf>
    <xf numFmtId="0" fontId="3" fillId="4" borderId="6" xfId="1" applyFont="1" applyFill="1" applyBorder="1" applyAlignment="1">
      <alignment horizontal="right" vertical="center" wrapText="1"/>
    </xf>
    <xf numFmtId="0" fontId="3" fillId="4" borderId="6" xfId="1" applyFont="1" applyFill="1" applyBorder="1" applyAlignment="1">
      <alignment horizontal="right" vertical="center"/>
    </xf>
    <xf numFmtId="0" fontId="5" fillId="4" borderId="6" xfId="0" applyFont="1" applyFill="1" applyBorder="1" applyAlignment="1">
      <alignment horizontal="right"/>
    </xf>
    <xf numFmtId="0" fontId="5" fillId="4" borderId="6" xfId="1" applyFont="1" applyFill="1" applyBorder="1" applyAlignment="1">
      <alignment horizontal="left" vertical="center" wrapText="1"/>
    </xf>
    <xf numFmtId="0" fontId="2" fillId="4" borderId="1" xfId="1" applyFont="1" applyFill="1" applyBorder="1" applyAlignment="1">
      <alignment horizontal="center" vertical="center"/>
    </xf>
    <xf numFmtId="0" fontId="2" fillId="4" borderId="2" xfId="1" applyFont="1" applyFill="1" applyBorder="1" applyAlignment="1">
      <alignment horizontal="center" vertical="center"/>
    </xf>
    <xf numFmtId="0" fontId="2" fillId="4" borderId="3" xfId="1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CCFF"/>
      <color rgb="FFFF66FF"/>
      <color rgb="FFFF9999"/>
      <color rgb="FFFF7C80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C39"/>
  <sheetViews>
    <sheetView tabSelected="1" zoomScale="90" zoomScaleNormal="90" workbookViewId="0">
      <selection activeCell="L33" sqref="L33"/>
    </sheetView>
  </sheetViews>
  <sheetFormatPr baseColWidth="10" defaultColWidth="9.140625" defaultRowHeight="15" x14ac:dyDescent="0.25"/>
  <cols>
    <col min="1" max="1" width="28.28515625" style="1" customWidth="1"/>
    <col min="2" max="2" width="15.140625" style="1" customWidth="1"/>
    <col min="3" max="5" width="15" style="1" customWidth="1"/>
    <col min="6" max="6" width="15.5703125" style="1" customWidth="1"/>
    <col min="7" max="7" width="0.140625" style="1" hidden="1" customWidth="1"/>
    <col min="8" max="8" width="10.42578125" style="1" customWidth="1"/>
    <col min="9" max="16384" width="9.140625" style="1"/>
  </cols>
  <sheetData>
    <row r="1" spans="1:256 16383:16383" ht="42.75" customHeight="1" thickBot="1" x14ac:dyDescent="0.3">
      <c r="A1" s="39" t="s">
        <v>0</v>
      </c>
      <c r="B1" s="40"/>
      <c r="C1" s="40"/>
      <c r="D1" s="40"/>
      <c r="E1" s="40"/>
      <c r="F1" s="40"/>
      <c r="G1" s="41"/>
    </row>
    <row r="2" spans="1:256 16383:16383" s="3" customFormat="1" ht="51.75" thickBot="1" x14ac:dyDescent="0.3">
      <c r="A2" s="27" t="s">
        <v>41</v>
      </c>
      <c r="B2" s="27" t="s">
        <v>37</v>
      </c>
      <c r="C2" s="27" t="s">
        <v>38</v>
      </c>
      <c r="D2" s="27" t="s">
        <v>39</v>
      </c>
      <c r="E2" s="27" t="s">
        <v>40</v>
      </c>
      <c r="F2" s="27" t="s">
        <v>1</v>
      </c>
      <c r="G2" s="28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2"/>
    </row>
    <row r="3" spans="1:256 16383:16383" s="3" customFormat="1" ht="22.5" customHeight="1" x14ac:dyDescent="0.25">
      <c r="A3" s="29" t="s">
        <v>2</v>
      </c>
      <c r="B3" s="4">
        <v>56</v>
      </c>
      <c r="C3" s="5">
        <v>58</v>
      </c>
      <c r="D3" s="23">
        <v>33</v>
      </c>
      <c r="E3" s="23">
        <v>100</v>
      </c>
      <c r="F3" s="6">
        <f t="shared" ref="F3:F23" si="0">SUM(B3:E3)</f>
        <v>247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2"/>
      <c r="XFC3" s="3">
        <f>SUM(B3:XFB3)</f>
        <v>494</v>
      </c>
    </row>
    <row r="4" spans="1:256 16383:16383" s="3" customFormat="1" ht="22.5" customHeight="1" x14ac:dyDescent="0.25">
      <c r="A4" s="29" t="s">
        <v>3</v>
      </c>
      <c r="B4" s="4">
        <v>10</v>
      </c>
      <c r="C4" s="5">
        <v>7</v>
      </c>
      <c r="D4" s="23">
        <v>6</v>
      </c>
      <c r="E4" s="23">
        <v>10</v>
      </c>
      <c r="F4" s="6">
        <f t="shared" si="0"/>
        <v>33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2"/>
    </row>
    <row r="5" spans="1:256 16383:16383" s="3" customFormat="1" ht="22.5" customHeight="1" x14ac:dyDescent="0.25">
      <c r="A5" s="29" t="s">
        <v>4</v>
      </c>
      <c r="B5" s="4">
        <v>76</v>
      </c>
      <c r="C5" s="5">
        <v>17</v>
      </c>
      <c r="D5" s="23">
        <v>23</v>
      </c>
      <c r="E5" s="23">
        <v>33</v>
      </c>
      <c r="F5" s="6">
        <f t="shared" si="0"/>
        <v>149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2"/>
    </row>
    <row r="6" spans="1:256 16383:16383" s="3" customFormat="1" ht="22.5" customHeight="1" x14ac:dyDescent="0.25">
      <c r="A6" s="29" t="s">
        <v>34</v>
      </c>
      <c r="B6" s="4">
        <v>50</v>
      </c>
      <c r="C6" s="5">
        <v>2</v>
      </c>
      <c r="D6" s="23">
        <v>17</v>
      </c>
      <c r="E6" s="23">
        <v>2</v>
      </c>
      <c r="F6" s="6">
        <f t="shared" si="0"/>
        <v>71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2"/>
    </row>
    <row r="7" spans="1:256 16383:16383" s="3" customFormat="1" ht="25.5" x14ac:dyDescent="0.25">
      <c r="A7" s="30" t="s">
        <v>5</v>
      </c>
      <c r="B7" s="7">
        <v>0</v>
      </c>
      <c r="C7" s="7">
        <v>0</v>
      </c>
      <c r="D7" s="24">
        <v>0</v>
      </c>
      <c r="E7" s="24">
        <v>0</v>
      </c>
      <c r="F7" s="8">
        <f t="shared" si="0"/>
        <v>0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2"/>
    </row>
    <row r="8" spans="1:256 16383:16383" s="3" customFormat="1" ht="22.5" customHeight="1" x14ac:dyDescent="0.25">
      <c r="A8" s="29" t="s">
        <v>6</v>
      </c>
      <c r="B8" s="4">
        <v>0</v>
      </c>
      <c r="C8" s="5">
        <v>1</v>
      </c>
      <c r="D8" s="23">
        <v>0</v>
      </c>
      <c r="E8" s="23">
        <v>0</v>
      </c>
      <c r="F8" s="6">
        <f t="shared" si="0"/>
        <v>1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2"/>
    </row>
    <row r="9" spans="1:256 16383:16383" s="3" customFormat="1" ht="22.5" customHeight="1" x14ac:dyDescent="0.25">
      <c r="A9" s="29" t="s">
        <v>7</v>
      </c>
      <c r="B9" s="4">
        <v>0</v>
      </c>
      <c r="C9" s="5">
        <v>0</v>
      </c>
      <c r="D9" s="23">
        <v>1</v>
      </c>
      <c r="E9" s="23">
        <v>1</v>
      </c>
      <c r="F9" s="6">
        <f t="shared" si="0"/>
        <v>2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2"/>
    </row>
    <row r="10" spans="1:256 16383:16383" s="3" customFormat="1" ht="29.25" customHeight="1" x14ac:dyDescent="0.25">
      <c r="A10" s="30" t="s">
        <v>8</v>
      </c>
      <c r="B10" s="7">
        <v>11</v>
      </c>
      <c r="C10" s="7">
        <v>3</v>
      </c>
      <c r="D10" s="24">
        <v>12</v>
      </c>
      <c r="E10" s="24">
        <v>3</v>
      </c>
      <c r="F10" s="8">
        <f t="shared" si="0"/>
        <v>29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9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/>
      <c r="IL10" s="10"/>
      <c r="IM10" s="10"/>
      <c r="IN10" s="10"/>
      <c r="IO10" s="10"/>
      <c r="IP10" s="10"/>
      <c r="IQ10" s="10"/>
      <c r="IR10" s="10"/>
      <c r="IS10" s="10"/>
      <c r="IT10" s="10"/>
      <c r="IU10" s="10"/>
      <c r="IV10" s="10"/>
    </row>
    <row r="11" spans="1:256 16383:16383" s="3" customFormat="1" ht="22.5" customHeight="1" x14ac:dyDescent="0.25">
      <c r="A11" s="29" t="s">
        <v>9</v>
      </c>
      <c r="B11" s="4">
        <v>7</v>
      </c>
      <c r="C11" s="5">
        <v>2</v>
      </c>
      <c r="D11" s="23">
        <v>1</v>
      </c>
      <c r="E11" s="23">
        <v>6</v>
      </c>
      <c r="F11" s="6">
        <f t="shared" si="0"/>
        <v>16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2"/>
    </row>
    <row r="12" spans="1:256 16383:16383" s="3" customFormat="1" ht="22.5" customHeight="1" x14ac:dyDescent="0.25">
      <c r="A12" s="29" t="s">
        <v>35</v>
      </c>
      <c r="B12" s="4">
        <v>0</v>
      </c>
      <c r="C12" s="5">
        <v>0</v>
      </c>
      <c r="D12" s="23">
        <v>6</v>
      </c>
      <c r="E12" s="23">
        <v>1</v>
      </c>
      <c r="F12" s="6">
        <f t="shared" si="0"/>
        <v>7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2"/>
    </row>
    <row r="13" spans="1:256 16383:16383" s="3" customFormat="1" ht="22.5" customHeight="1" x14ac:dyDescent="0.25">
      <c r="A13" s="29" t="s">
        <v>10</v>
      </c>
      <c r="B13" s="4">
        <v>1</v>
      </c>
      <c r="C13" s="5">
        <v>0.5</v>
      </c>
      <c r="D13" s="23">
        <v>0.5</v>
      </c>
      <c r="E13" s="23">
        <v>1</v>
      </c>
      <c r="F13" s="6">
        <f t="shared" si="0"/>
        <v>3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2"/>
    </row>
    <row r="14" spans="1:256 16383:16383" s="3" customFormat="1" ht="22.5" customHeight="1" x14ac:dyDescent="0.25">
      <c r="A14" s="29" t="s">
        <v>11</v>
      </c>
      <c r="B14" s="4">
        <v>40</v>
      </c>
      <c r="C14" s="5">
        <v>35</v>
      </c>
      <c r="D14" s="23">
        <v>31</v>
      </c>
      <c r="E14" s="23">
        <v>32</v>
      </c>
      <c r="F14" s="6">
        <f t="shared" si="0"/>
        <v>138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2"/>
    </row>
    <row r="15" spans="1:256 16383:16383" s="3" customFormat="1" ht="22.5" customHeight="1" x14ac:dyDescent="0.25">
      <c r="A15" s="29" t="s">
        <v>12</v>
      </c>
      <c r="B15" s="4">
        <v>21</v>
      </c>
      <c r="C15" s="5">
        <v>15</v>
      </c>
      <c r="D15" s="25">
        <v>17</v>
      </c>
      <c r="E15" s="25">
        <v>16</v>
      </c>
      <c r="F15" s="6">
        <f t="shared" si="0"/>
        <v>69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2"/>
    </row>
    <row r="16" spans="1:256 16383:16383" s="3" customFormat="1" ht="22.5" customHeight="1" x14ac:dyDescent="0.25">
      <c r="A16" s="29" t="s">
        <v>13</v>
      </c>
      <c r="B16" s="4">
        <v>0</v>
      </c>
      <c r="C16" s="5">
        <v>0</v>
      </c>
      <c r="D16" s="25">
        <v>0</v>
      </c>
      <c r="E16" s="25">
        <v>0</v>
      </c>
      <c r="F16" s="6">
        <f t="shared" si="0"/>
        <v>0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2"/>
    </row>
    <row r="17" spans="1:257" s="3" customFormat="1" x14ac:dyDescent="0.25">
      <c r="A17" s="29" t="s">
        <v>14</v>
      </c>
      <c r="B17" s="22">
        <v>5900</v>
      </c>
      <c r="C17" s="5">
        <v>0</v>
      </c>
      <c r="D17" s="25">
        <v>2800</v>
      </c>
      <c r="E17" s="25">
        <v>5600</v>
      </c>
      <c r="F17" s="6">
        <f t="shared" si="0"/>
        <v>14300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2"/>
    </row>
    <row r="18" spans="1:257" s="3" customFormat="1" x14ac:dyDescent="0.25">
      <c r="A18" s="29" t="s">
        <v>15</v>
      </c>
      <c r="B18" s="22">
        <v>41200</v>
      </c>
      <c r="C18" s="5">
        <v>29300</v>
      </c>
      <c r="D18" s="25">
        <v>25500</v>
      </c>
      <c r="E18" s="25">
        <v>26500</v>
      </c>
      <c r="F18" s="6">
        <f t="shared" si="0"/>
        <v>122500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2"/>
    </row>
    <row r="19" spans="1:257" s="3" customFormat="1" x14ac:dyDescent="0.25">
      <c r="A19" s="29" t="s">
        <v>16</v>
      </c>
      <c r="B19" s="22">
        <v>43300</v>
      </c>
      <c r="C19" s="5">
        <v>35600</v>
      </c>
      <c r="D19" s="25">
        <v>33500</v>
      </c>
      <c r="E19" s="25">
        <v>37500</v>
      </c>
      <c r="F19" s="6">
        <f t="shared" si="0"/>
        <v>149900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2"/>
    </row>
    <row r="20" spans="1:257" s="3" customFormat="1" ht="25.5" x14ac:dyDescent="0.25">
      <c r="A20" s="29" t="s">
        <v>17</v>
      </c>
      <c r="B20" s="22">
        <v>45652</v>
      </c>
      <c r="C20" s="5">
        <v>45652</v>
      </c>
      <c r="D20" s="25">
        <v>45652</v>
      </c>
      <c r="E20" s="25">
        <v>45652</v>
      </c>
      <c r="F20" s="6">
        <f t="shared" si="0"/>
        <v>182608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2"/>
    </row>
    <row r="21" spans="1:257" s="3" customFormat="1" x14ac:dyDescent="0.25">
      <c r="A21" s="29" t="s">
        <v>18</v>
      </c>
      <c r="B21" s="4">
        <f>SUM(B16:B20)</f>
        <v>136052</v>
      </c>
      <c r="C21" s="5">
        <f>SUM(C16:C20)</f>
        <v>110552</v>
      </c>
      <c r="D21" s="25">
        <f>SUM(D16:D20)</f>
        <v>107452</v>
      </c>
      <c r="E21" s="25">
        <f>SUM(E17:E20)</f>
        <v>115252</v>
      </c>
      <c r="F21" s="6">
        <f t="shared" si="0"/>
        <v>469308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2"/>
    </row>
    <row r="22" spans="1:257" s="3" customFormat="1" x14ac:dyDescent="0.25">
      <c r="A22" s="29" t="s">
        <v>19</v>
      </c>
      <c r="B22" s="4">
        <v>0</v>
      </c>
      <c r="C22" s="5">
        <v>0</v>
      </c>
      <c r="D22" s="5">
        <v>0</v>
      </c>
      <c r="E22" s="5">
        <v>0</v>
      </c>
      <c r="F22" s="6">
        <f t="shared" si="0"/>
        <v>0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2"/>
    </row>
    <row r="23" spans="1:257" s="3" customFormat="1" x14ac:dyDescent="0.25">
      <c r="A23" s="29" t="s">
        <v>20</v>
      </c>
      <c r="B23" s="4">
        <v>21</v>
      </c>
      <c r="C23" s="5">
        <v>15</v>
      </c>
      <c r="D23" s="25">
        <v>21</v>
      </c>
      <c r="E23" s="25">
        <v>28</v>
      </c>
      <c r="F23" s="6">
        <f t="shared" si="0"/>
        <v>85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2"/>
    </row>
    <row r="24" spans="1:257" s="3" customFormat="1" x14ac:dyDescent="0.25">
      <c r="A24" s="29" t="s">
        <v>21</v>
      </c>
      <c r="B24" s="4">
        <v>0</v>
      </c>
      <c r="C24" s="5">
        <v>0</v>
      </c>
      <c r="D24" s="5" t="s">
        <v>42</v>
      </c>
      <c r="E24" s="5">
        <v>0</v>
      </c>
      <c r="F24" s="6">
        <f t="shared" ref="F24" si="1">SUM(B24:D24)</f>
        <v>0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2"/>
    </row>
    <row r="25" spans="1:257" s="3" customFormat="1" x14ac:dyDescent="0.25">
      <c r="A25" s="20" t="s">
        <v>22</v>
      </c>
      <c r="B25" s="31"/>
      <c r="C25" s="32"/>
      <c r="D25" s="32"/>
      <c r="E25" s="32"/>
      <c r="F25" s="33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2"/>
    </row>
    <row r="26" spans="1:257" s="3" customFormat="1" ht="38.25" x14ac:dyDescent="0.25">
      <c r="A26" s="30" t="s">
        <v>23</v>
      </c>
      <c r="B26" s="12">
        <v>0</v>
      </c>
      <c r="C26" s="12">
        <v>0</v>
      </c>
      <c r="D26" s="26">
        <v>0</v>
      </c>
      <c r="E26" s="26">
        <v>0</v>
      </c>
      <c r="F26" s="8">
        <f>SUM(B26:D26)</f>
        <v>0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  <c r="IW26" s="2"/>
    </row>
    <row r="27" spans="1:257" s="3" customFormat="1" x14ac:dyDescent="0.25">
      <c r="A27" s="20" t="s">
        <v>24</v>
      </c>
      <c r="B27" s="31"/>
      <c r="C27" s="32"/>
      <c r="D27" s="32"/>
      <c r="E27" s="32"/>
      <c r="F27" s="33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2"/>
    </row>
    <row r="28" spans="1:257" s="3" customFormat="1" ht="38.25" x14ac:dyDescent="0.25">
      <c r="A28" s="30" t="s">
        <v>25</v>
      </c>
      <c r="B28" s="13"/>
      <c r="C28" s="13">
        <v>75</v>
      </c>
      <c r="D28" s="13">
        <v>320</v>
      </c>
      <c r="E28" s="13">
        <v>1000</v>
      </c>
      <c r="F28" s="8">
        <f>SUM(C28:E28)</f>
        <v>1395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  <c r="IW28" s="2"/>
    </row>
    <row r="29" spans="1:257" s="3" customFormat="1" ht="25.5" x14ac:dyDescent="0.25">
      <c r="A29" s="21" t="s">
        <v>26</v>
      </c>
      <c r="B29" s="35"/>
      <c r="C29" s="36"/>
      <c r="D29" s="36"/>
      <c r="E29" s="36"/>
      <c r="F29" s="37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  <c r="IW29" s="2"/>
    </row>
    <row r="30" spans="1:257" s="3" customFormat="1" ht="25.5" x14ac:dyDescent="0.25">
      <c r="A30" s="30" t="s">
        <v>27</v>
      </c>
      <c r="B30" s="13"/>
      <c r="C30" s="13">
        <v>1000</v>
      </c>
      <c r="D30" s="13">
        <v>20</v>
      </c>
      <c r="E30" s="13">
        <v>500</v>
      </c>
      <c r="F30" s="8">
        <f>SUM(C30:E30)</f>
        <v>1520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  <c r="IW30" s="2"/>
    </row>
    <row r="31" spans="1:257" s="3" customFormat="1" ht="25.5" x14ac:dyDescent="0.25">
      <c r="A31" s="30" t="s">
        <v>28</v>
      </c>
      <c r="B31" s="13"/>
      <c r="C31" s="13"/>
      <c r="D31" s="13"/>
      <c r="E31" s="13"/>
      <c r="F31" s="8">
        <f>SUM(B31:D31)</f>
        <v>0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  <c r="IW31" s="2"/>
    </row>
    <row r="32" spans="1:257" s="3" customFormat="1" ht="25.5" x14ac:dyDescent="0.25">
      <c r="A32" s="30" t="s">
        <v>36</v>
      </c>
      <c r="B32" s="13">
        <v>326</v>
      </c>
      <c r="C32" s="13">
        <v>3410</v>
      </c>
      <c r="D32" s="13">
        <v>320</v>
      </c>
      <c r="E32" s="13">
        <v>250</v>
      </c>
      <c r="F32" s="8">
        <f>SUM(B32:E32)</f>
        <v>4306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  <c r="IW32" s="2"/>
    </row>
    <row r="33" spans="1:257" s="3" customFormat="1" ht="25.5" x14ac:dyDescent="0.25">
      <c r="A33" s="38" t="s">
        <v>29</v>
      </c>
      <c r="B33" s="35"/>
      <c r="C33" s="36"/>
      <c r="D33" s="36"/>
      <c r="E33" s="36"/>
      <c r="F33" s="37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  <c r="IW33" s="2"/>
    </row>
    <row r="34" spans="1:257" s="3" customFormat="1" ht="25.5" x14ac:dyDescent="0.25">
      <c r="A34" s="34" t="s">
        <v>30</v>
      </c>
      <c r="B34" s="14">
        <v>42</v>
      </c>
      <c r="C34" s="14">
        <v>18</v>
      </c>
      <c r="D34" s="14">
        <v>51</v>
      </c>
      <c r="E34" s="14">
        <v>5</v>
      </c>
      <c r="F34" s="15">
        <f>SUM(B34:E34)</f>
        <v>116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2"/>
    </row>
    <row r="35" spans="1:257" s="3" customFormat="1" ht="38.25" x14ac:dyDescent="0.25">
      <c r="A35" s="34" t="s">
        <v>31</v>
      </c>
      <c r="B35" s="14">
        <v>1</v>
      </c>
      <c r="C35" s="14">
        <v>6</v>
      </c>
      <c r="D35" s="14">
        <v>3</v>
      </c>
      <c r="E35" s="14">
        <v>16</v>
      </c>
      <c r="F35" s="11">
        <f>SUM(B35:E35)</f>
        <v>26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  <c r="IW35" s="2"/>
    </row>
    <row r="36" spans="1:257" s="3" customFormat="1" x14ac:dyDescent="0.25">
      <c r="A36" s="29" t="s">
        <v>32</v>
      </c>
      <c r="B36" s="4">
        <v>2</v>
      </c>
      <c r="C36" s="5">
        <v>6</v>
      </c>
      <c r="D36" s="5">
        <v>7</v>
      </c>
      <c r="E36" s="5">
        <v>4</v>
      </c>
      <c r="F36" s="6">
        <f>SUM(B36:E36)</f>
        <v>19</v>
      </c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2"/>
    </row>
    <row r="37" spans="1:257" s="3" customFormat="1" ht="25.5" x14ac:dyDescent="0.25">
      <c r="A37" s="34" t="s">
        <v>33</v>
      </c>
      <c r="B37" s="7">
        <v>2</v>
      </c>
      <c r="C37" s="7">
        <v>4</v>
      </c>
      <c r="D37" s="7">
        <v>4</v>
      </c>
      <c r="E37" s="7">
        <v>13</v>
      </c>
      <c r="F37" s="11">
        <f>SUM(B37:E37)</f>
        <v>23</v>
      </c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  <c r="IW37" s="2"/>
    </row>
    <row r="38" spans="1:257" x14ac:dyDescent="0.25">
      <c r="A38" s="16"/>
      <c r="B38" s="17"/>
      <c r="C38" s="17"/>
      <c r="D38" s="18"/>
      <c r="E38" s="18"/>
      <c r="F38" s="18"/>
      <c r="G38" s="18"/>
    </row>
    <row r="39" spans="1:257" x14ac:dyDescent="0.25">
      <c r="B39" s="19"/>
      <c r="C39" s="19"/>
      <c r="D39" s="19"/>
      <c r="E39" s="19"/>
      <c r="F39" s="19"/>
      <c r="G39" s="19"/>
    </row>
  </sheetData>
  <mergeCells count="1">
    <mergeCell ref="A1:G1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Maricruz Martinez</dc:creator>
  <cp:lastModifiedBy>MANOLO</cp:lastModifiedBy>
  <cp:lastPrinted>2022-03-30T19:39:03Z</cp:lastPrinted>
  <dcterms:created xsi:type="dcterms:W3CDTF">2020-01-30T23:38:25Z</dcterms:created>
  <dcterms:modified xsi:type="dcterms:W3CDTF">2023-01-12T18:11:16Z</dcterms:modified>
</cp:coreProperties>
</file>