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DEPORTES Y ATENCIÓN A LA JUVENTUD\"/>
    </mc:Choice>
  </mc:AlternateContent>
  <xr:revisionPtr revIDLastSave="0" documentId="13_ncr:1_{66A8925C-41C2-4A92-BF96-EC45EDF24A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  <c r="O34" i="1"/>
  <c r="O33" i="1"/>
  <c r="O5" i="1"/>
  <c r="P5" i="1"/>
  <c r="O4" i="1"/>
  <c r="P4" i="1"/>
</calcChain>
</file>

<file path=xl/sharedStrings.xml><?xml version="1.0" encoding="utf-8"?>
<sst xmlns="http://schemas.openxmlformats.org/spreadsheetml/2006/main" count="161" uniqueCount="39">
  <si>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</si>
  <si>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</si>
  <si>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</si>
  <si>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</si>
  <si>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</si>
  <si>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</si>
  <si>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</si>
  <si>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</si>
  <si>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</si>
  <si>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</si>
  <si>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</si>
  <si>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</si>
  <si>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</si>
  <si>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</si>
  <si>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</si>
  <si>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</si>
  <si>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</si>
  <si>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</si>
  <si>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</si>
  <si>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</si>
  <si>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</si>
  <si>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</si>
  <si>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</si>
  <si>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</si>
  <si>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</si>
  <si>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</si>
  <si>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</si>
  <si>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</si>
  <si>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</si>
  <si>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</si>
  <si>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</si>
  <si>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</si>
  <si>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</si>
  <si>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</si>
  <si>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</si>
  <si>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</si>
  <si>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</si>
  <si>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</si>
  <si>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15_XXIV_ESTADISTICA DE ASISTENCIAS DE LA COMISION DE  DEPORTES Y ATENCION A LA JUVENTUD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</si>
</sst>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showRowColHeaders="0" tabSelected="1" view="pageBreakPreview" topLeftCell="A23" zoomScale="90" zoomScaleNormal="90" zoomScaleSheetLayoutView="90" workbookViewId="0">
      <selection activeCell="O36" sqref="O36:P3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26</v>
      </c>
      <c r="B3" s="27"/>
      <c r="C3" s="12">
        <v>44585</v>
      </c>
      <c r="D3" s="12">
        <v>44609</v>
      </c>
      <c r="E3" s="12">
        <v>44643</v>
      </c>
      <c r="F3" s="12">
        <v>44679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/>
      <c r="O3" s="35"/>
      <c r="P3" s="35"/>
      <c r="Q3" s="3"/>
    </row>
    <row r="4" spans="1:17" ht="61.5" x14ac:dyDescent="0.4">
      <c r="A4" s="10" t="s">
        <v>25</v>
      </c>
      <c r="B4" s="13" t="s">
        <v>33</v>
      </c>
      <c r="C4" s="8" t="s">
        <v>22</v>
      </c>
      <c r="D4" s="8" t="s">
        <v>22</v>
      </c>
      <c r="E4" s="8" t="s">
        <v>22</v>
      </c>
      <c r="F4" s="8" t="s">
        <v>22</v>
      </c>
      <c r="G4" s="8" t="s">
        <v>22</v>
      </c>
      <c r="H4" s="8" t="s">
        <v>22</v>
      </c>
      <c r="I4" s="8" t="s">
        <v>22</v>
      </c>
      <c r="J4" s="8" t="s">
        <v>22</v>
      </c>
      <c r="K4" s="8" t="s">
        <v>22</v>
      </c>
      <c r="L4" s="8" t="s">
        <v>22</v>
      </c>
      <c r="M4" s="8" t="s">
        <v>22</v>
      </c>
      <c r="N4" s="8"/>
      <c r="O4" s="7">
        <f>COUNTIF(C4:N4, Hoja2!C1)</f>
        <v>11</v>
      </c>
      <c r="P4" s="6">
        <f>O4/12</f>
        <v>0.91666666666666663</v>
      </c>
      <c r="Q4" s="3"/>
    </row>
    <row r="5" spans="1:17" ht="61.5" x14ac:dyDescent="0.4">
      <c r="A5" s="11" t="s">
        <v>24</v>
      </c>
      <c r="B5" s="14" t="s">
        <v>34</v>
      </c>
      <c r="C5" s="8" t="s">
        <v>22</v>
      </c>
      <c r="D5" s="8" t="s">
        <v>22</v>
      </c>
      <c r="E5" s="8" t="s">
        <v>22</v>
      </c>
      <c r="F5" s="8" t="s">
        <v>23</v>
      </c>
      <c r="G5" s="8" t="s">
        <v>22</v>
      </c>
      <c r="H5" s="8" t="s">
        <v>22</v>
      </c>
      <c r="I5" s="8" t="s">
        <v>22</v>
      </c>
      <c r="J5" s="8" t="s">
        <v>22</v>
      </c>
      <c r="K5" s="8" t="s">
        <v>23</v>
      </c>
      <c r="L5" s="8" t="s">
        <v>22</v>
      </c>
      <c r="M5" s="8" t="s">
        <v>22</v>
      </c>
      <c r="N5" s="8"/>
      <c r="O5" s="5">
        <f>COUNTIF(C5:N5, Hoja2!C1)</f>
        <v>9</v>
      </c>
      <c r="P5" s="6">
        <f t="shared" ref="P5" si="0">O5/12</f>
        <v>0.75</v>
      </c>
      <c r="Q5" s="3"/>
    </row>
    <row r="6" spans="1:17" s="2" customFormat="1" ht="61.5" x14ac:dyDescent="0.4">
      <c r="A6" s="11" t="s">
        <v>24</v>
      </c>
      <c r="B6" s="15" t="s">
        <v>35</v>
      </c>
      <c r="C6" s="8" t="s">
        <v>22</v>
      </c>
      <c r="D6" s="8" t="s">
        <v>22</v>
      </c>
      <c r="E6" s="8" t="s">
        <v>22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 t="s">
        <v>23</v>
      </c>
      <c r="L6" s="8" t="s">
        <v>22</v>
      </c>
      <c r="M6" s="8" t="s">
        <v>22</v>
      </c>
      <c r="N6" s="8"/>
      <c r="O6" s="5">
        <v>9</v>
      </c>
      <c r="P6" s="6"/>
      <c r="Q6" s="3"/>
    </row>
    <row r="7" spans="1:17" s="2" customFormat="1" ht="61.5" x14ac:dyDescent="0.4">
      <c r="A7" s="11" t="s">
        <v>24</v>
      </c>
      <c r="B7" s="15" t="s">
        <v>36</v>
      </c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8" t="s">
        <v>22</v>
      </c>
      <c r="K7" s="8" t="s">
        <v>22</v>
      </c>
      <c r="L7" s="8" t="s">
        <v>22</v>
      </c>
      <c r="M7" s="8" t="s">
        <v>22</v>
      </c>
      <c r="N7" s="8"/>
      <c r="O7" s="5">
        <v>10</v>
      </c>
      <c r="P7" s="6"/>
      <c r="Q7" s="3"/>
    </row>
    <row r="8" spans="1:17" s="2" customFormat="1" ht="61.5" x14ac:dyDescent="0.4">
      <c r="A8" s="11" t="s">
        <v>24</v>
      </c>
      <c r="B8" s="15" t="s">
        <v>37</v>
      </c>
      <c r="C8" s="8" t="s">
        <v>23</v>
      </c>
      <c r="D8" s="8" t="s">
        <v>22</v>
      </c>
      <c r="E8" s="8" t="s">
        <v>22</v>
      </c>
      <c r="F8" s="8" t="s">
        <v>22</v>
      </c>
      <c r="G8" s="8" t="s">
        <v>22</v>
      </c>
      <c r="H8" s="8" t="s">
        <v>22</v>
      </c>
      <c r="I8" s="8" t="s">
        <v>22</v>
      </c>
      <c r="J8" s="8" t="s">
        <v>22</v>
      </c>
      <c r="K8" s="8" t="s">
        <v>22</v>
      </c>
      <c r="L8" s="8" t="s">
        <v>22</v>
      </c>
      <c r="M8" s="8" t="s">
        <v>22</v>
      </c>
      <c r="N8" s="8"/>
      <c r="O8" s="5">
        <v>9</v>
      </c>
      <c r="P8" s="6"/>
      <c r="Q8" s="3"/>
    </row>
    <row r="9" spans="1:17" ht="18.75" x14ac:dyDescent="0.4">
      <c r="P9" s="6"/>
      <c r="Q9" s="3"/>
    </row>
    <row r="10" spans="1:17" x14ac:dyDescent="0.25">
      <c r="Q10" s="3"/>
    </row>
    <row r="11" spans="1:17" x14ac:dyDescent="0.25">
      <c r="Q11" s="3"/>
    </row>
    <row r="12" spans="1:17" x14ac:dyDescent="0.25">
      <c r="Q12" s="3"/>
    </row>
    <row r="13" spans="1:17" x14ac:dyDescent="0.25">
      <c r="Q13" s="3"/>
    </row>
    <row r="14" spans="1:17" x14ac:dyDescent="0.25">
      <c r="Q14" s="3"/>
    </row>
    <row r="29" spans="1:16" ht="15.75" thickBot="1" x14ac:dyDescent="0.3"/>
    <row r="30" spans="1:16" ht="19.5" thickBot="1" x14ac:dyDescent="0.45">
      <c r="A30" s="31" t="s">
        <v>27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5.75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16" t="s">
        <v>14</v>
      </c>
      <c r="O31" s="22" t="s">
        <v>31</v>
      </c>
      <c r="P31" s="23"/>
    </row>
    <row r="32" spans="1:16" ht="15.75" thickBot="1" x14ac:dyDescent="0.3">
      <c r="A32" s="26" t="s">
        <v>26</v>
      </c>
      <c r="B32" s="27"/>
      <c r="C32" s="17"/>
      <c r="D32" s="4"/>
      <c r="E32" s="4"/>
      <c r="F32" s="4"/>
      <c r="G32" s="4"/>
      <c r="H32" s="4"/>
      <c r="I32" s="4" t="s">
        <v>9</v>
      </c>
      <c r="J32" s="4"/>
      <c r="K32" s="4"/>
      <c r="L32" s="4"/>
      <c r="M32" s="4"/>
      <c r="N32" s="4"/>
      <c r="O32" s="24"/>
      <c r="P32" s="25"/>
    </row>
    <row r="33" spans="1:16" ht="62.25" thickBot="1" x14ac:dyDescent="0.45">
      <c r="A33" s="10" t="s">
        <v>25</v>
      </c>
      <c r="B33" s="13" t="s">
        <v>33</v>
      </c>
      <c r="C33" s="9"/>
      <c r="D33" s="8"/>
      <c r="E33" s="9"/>
      <c r="F33" s="9"/>
      <c r="G33" s="9"/>
      <c r="H33" s="9"/>
      <c r="I33" s="9" t="s">
        <v>28</v>
      </c>
      <c r="J33" s="9" t="s">
        <v>28</v>
      </c>
      <c r="K33" s="9"/>
      <c r="L33" s="9" t="s">
        <v>28</v>
      </c>
      <c r="M33" s="9" t="s">
        <v>28</v>
      </c>
      <c r="N33" s="9"/>
      <c r="O33" s="20">
        <f>COUNTIF(C33:N33, Hoja2!E1)</f>
        <v>4</v>
      </c>
      <c r="P33" s="21"/>
    </row>
    <row r="34" spans="1:16" ht="62.25" thickBot="1" x14ac:dyDescent="0.45">
      <c r="A34" s="11" t="s">
        <v>24</v>
      </c>
      <c r="B34" s="14" t="s">
        <v>34</v>
      </c>
      <c r="C34" s="8"/>
      <c r="D34" s="8"/>
      <c r="E34" s="8"/>
      <c r="F34" s="8"/>
      <c r="G34" s="8"/>
      <c r="H34" s="8"/>
      <c r="I34" s="8" t="s">
        <v>28</v>
      </c>
      <c r="J34" s="8" t="s">
        <v>28</v>
      </c>
      <c r="K34" s="8"/>
      <c r="L34" s="8" t="s">
        <v>28</v>
      </c>
      <c r="M34" s="8" t="s">
        <v>28</v>
      </c>
      <c r="N34" s="8"/>
      <c r="O34" s="20">
        <f>COUNTIF(C34:N34, Hoja2!E1)</f>
        <v>4</v>
      </c>
      <c r="P34" s="21"/>
    </row>
    <row r="35" spans="1:16" s="2" customFormat="1" ht="62.25" thickBot="1" x14ac:dyDescent="0.45">
      <c r="A35" s="11" t="s">
        <v>24</v>
      </c>
      <c r="B35" s="15" t="s">
        <v>35</v>
      </c>
      <c r="C35" s="8"/>
      <c r="D35" s="8"/>
      <c r="E35" s="8"/>
      <c r="F35" s="8"/>
      <c r="G35" s="8"/>
      <c r="H35" s="8"/>
      <c r="I35" s="8" t="s">
        <v>28</v>
      </c>
      <c r="J35" s="8" t="s">
        <v>28</v>
      </c>
      <c r="K35" s="8"/>
      <c r="L35" s="8" t="s">
        <v>28</v>
      </c>
      <c r="M35" s="8" t="s">
        <v>28</v>
      </c>
      <c r="N35" s="8"/>
      <c r="O35" s="20">
        <v>3</v>
      </c>
      <c r="P35" s="21"/>
    </row>
    <row r="36" spans="1:16" s="2" customFormat="1" ht="62.25" thickBot="1" x14ac:dyDescent="0.45">
      <c r="A36" s="11" t="s">
        <v>24</v>
      </c>
      <c r="B36" s="15" t="s">
        <v>36</v>
      </c>
      <c r="C36" s="8"/>
      <c r="D36" s="8"/>
      <c r="E36" s="8"/>
      <c r="F36" s="8"/>
      <c r="G36" s="8"/>
      <c r="H36" s="8"/>
      <c r="I36" s="8" t="s">
        <v>28</v>
      </c>
      <c r="J36" s="8" t="s">
        <v>28</v>
      </c>
      <c r="K36" s="8"/>
      <c r="L36" s="8" t="s">
        <v>28</v>
      </c>
      <c r="M36" s="8" t="s">
        <v>28</v>
      </c>
      <c r="N36" s="8"/>
      <c r="O36" s="20">
        <v>3</v>
      </c>
      <c r="P36" s="21"/>
    </row>
    <row r="37" spans="1:16" ht="61.5" x14ac:dyDescent="0.4">
      <c r="A37" s="11" t="s">
        <v>24</v>
      </c>
      <c r="B37" s="15" t="s">
        <v>37</v>
      </c>
      <c r="C37" s="8"/>
      <c r="D37" s="8"/>
      <c r="E37" s="8"/>
      <c r="F37" s="8"/>
      <c r="G37" s="8"/>
      <c r="H37" s="8"/>
      <c r="I37" s="8" t="s">
        <v>28</v>
      </c>
      <c r="J37" s="8" t="s">
        <v>28</v>
      </c>
      <c r="K37" s="8"/>
      <c r="L37" s="8" t="s">
        <v>28</v>
      </c>
      <c r="M37" s="8" t="s">
        <v>28</v>
      </c>
      <c r="N37" s="8"/>
      <c r="O37" s="20">
        <f>COUNTIF(C37:N37, Hoja2!E1)</f>
        <v>4</v>
      </c>
      <c r="P37" s="21"/>
    </row>
    <row r="38" spans="1:16" x14ac:dyDescent="0.25">
      <c r="A38" s="18" t="s">
        <v>32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ht="42.95" customHeigh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6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6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</row>
    <row r="44" spans="1:16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</row>
    <row r="45" spans="1:16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</row>
    <row r="46" spans="1:16" s="2" customForma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</row>
    <row r="47" spans="1:16" s="2" customFormat="1" x14ac:dyDescent="0.25">
      <c r="B47"/>
      <c r="C47"/>
      <c r="D47"/>
      <c r="E47"/>
      <c r="F47"/>
      <c r="G47"/>
      <c r="H47" s="1"/>
      <c r="I47" s="1"/>
      <c r="J47" s="1"/>
      <c r="K47" s="1"/>
      <c r="L47" s="1"/>
      <c r="N47" s="1"/>
      <c r="O47"/>
      <c r="P47"/>
    </row>
    <row r="48" spans="1:16" s="2" customFormat="1" x14ac:dyDescent="0.25">
      <c r="B48"/>
      <c r="C48"/>
      <c r="D48"/>
      <c r="E48"/>
      <c r="F48"/>
      <c r="G48"/>
      <c r="H48" s="1"/>
      <c r="I48" s="1"/>
      <c r="J48" s="1"/>
      <c r="K48" s="1"/>
      <c r="L48" s="1"/>
      <c r="N48" s="1"/>
      <c r="O48"/>
      <c r="P48"/>
    </row>
    <row r="49" spans="2:16" s="2" customFormat="1" x14ac:dyDescent="0.25">
      <c r="B49"/>
      <c r="C49"/>
      <c r="D49"/>
      <c r="E49"/>
      <c r="F49"/>
      <c r="G49"/>
      <c r="H49" s="1"/>
      <c r="I49" s="1"/>
      <c r="J49" s="1"/>
      <c r="K49" s="1"/>
      <c r="L49" s="1"/>
      <c r="N49" s="1"/>
      <c r="O49"/>
      <c r="P49"/>
    </row>
    <row r="50" spans="2:16" s="2" customFormat="1" x14ac:dyDescent="0.25">
      <c r="B50"/>
      <c r="C50"/>
      <c r="D50"/>
      <c r="E50"/>
      <c r="F50"/>
      <c r="G50"/>
      <c r="H50" s="1"/>
      <c r="I50" s="1"/>
      <c r="J50" s="1"/>
      <c r="K50" s="1"/>
      <c r="L50" s="1"/>
      <c r="N50" s="1"/>
      <c r="O50"/>
      <c r="P50"/>
    </row>
    <row r="51" spans="2:16" s="2" customFormat="1" ht="42" customHeight="1" x14ac:dyDescent="0.25">
      <c r="B51"/>
      <c r="C51"/>
      <c r="D51"/>
      <c r="E51"/>
      <c r="F51"/>
      <c r="G51"/>
      <c r="H51" s="1"/>
      <c r="I51" s="1"/>
      <c r="J51" s="1"/>
      <c r="K51" s="1"/>
      <c r="L51" s="1"/>
      <c r="N51" s="1"/>
      <c r="O51"/>
      <c r="P51"/>
    </row>
  </sheetData>
  <mergeCells count="16">
    <mergeCell ref="A1:C1"/>
    <mergeCell ref="D1:P1"/>
    <mergeCell ref="A30:P30"/>
    <mergeCell ref="A3:B3"/>
    <mergeCell ref="O2:O3"/>
    <mergeCell ref="P2:P3"/>
    <mergeCell ref="A2:B2"/>
    <mergeCell ref="A38:P38"/>
    <mergeCell ref="O37:P37"/>
    <mergeCell ref="O34:P34"/>
    <mergeCell ref="O33:P33"/>
    <mergeCell ref="O31:P32"/>
    <mergeCell ref="A31:B31"/>
    <mergeCell ref="A32:B32"/>
    <mergeCell ref="O35:P35"/>
    <mergeCell ref="O36:P36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2022-12-05T17:47:44Z</dcterms:modified>
</cp:coreProperties>
</file>