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735" tabRatio="636" activeTab="0"/>
  </bookViews>
  <sheets>
    <sheet name="Informe cuantitativo" sheetId="1" r:id="rId1"/>
    <sheet name="Informe Cualitativo" sheetId="2" r:id="rId2"/>
    <sheet name="Hoja2" sheetId="3" state="hidden" r:id="rId3"/>
  </sheets>
  <definedNames>
    <definedName name="_xlnm.Print_Area" localSheetId="1">'Informe Cualitativo'!$B$2:$J$16</definedName>
  </definedNames>
  <calcPr fullCalcOnLoad="1"/>
</workbook>
</file>

<file path=xl/sharedStrings.xml><?xml version="1.0" encoding="utf-8"?>
<sst xmlns="http://schemas.openxmlformats.org/spreadsheetml/2006/main" count="67" uniqueCount="48">
  <si>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</si>
  <si>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</si>
  <si>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</si>
  <si>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</si>
  <si>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</si>
  <si>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</si>
  <si>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</si>
  <si>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</si>
  <si>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</si>
  <si>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</si>
  <si>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</si>
  <si>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</si>
  <si>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</si>
  <si>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</si>
  <si>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</si>
  <si>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</si>
  <si>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</si>
  <si>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</si>
  <si>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</si>
  <si>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</si>
  <si>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</si>
  <si>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</si>
  <si>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</si>
  <si>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</si>
  <si>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</si>
  <si>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</si>
  <si>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</si>
  <si>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DEPARTAMENTO DE PROMOCIÓN LABORAL</t>
  </si>
  <si>
    <t>1</t>
  </si>
  <si>
    <t>2</t>
  </si>
  <si>
    <t xml:space="preserve">Servicio de Promoción Laboral </t>
  </si>
  <si>
    <t xml:space="preserve">Estratégico </t>
  </si>
  <si>
    <t>X</t>
  </si>
  <si>
    <t>Personas vinculadas</t>
  </si>
  <si>
    <t>Plataforma de Empleo Tlaquepaque</t>
  </si>
  <si>
    <t xml:space="preserve">Plataforma de empleo </t>
  </si>
  <si>
    <t>3</t>
  </si>
  <si>
    <t>Programa de Empleo en Tu Colonia</t>
  </si>
  <si>
    <t>4</t>
  </si>
  <si>
    <t>Programa de Empleo Temporal, Jalisco Retribuye 2022</t>
  </si>
  <si>
    <t>x</t>
  </si>
  <si>
    <t>Del 1 de julio al 30 de septiembre de 2022</t>
  </si>
  <si>
    <t xml:space="preserve">Personas beneficiadas </t>
  </si>
  <si>
    <t xml:space="preserve">Durante este trimestre se atendió en oficina a 79 personas buscadoras de empleo, de las cuales 40 fueron mujeres y 39 hombres. 
A través de las caravanas de empleo “Te queremos con chamba”,  y de la atención a las personas participantes en el “Programa empleo en tu colonia”, realizados en diferentes Colonias y Delegaciones del municipio, atendimos a 309 ciudadanos buscadores de empleo; 189 mujeres y 120 hombres.
La bolsa de empleo está conformada por 467 empresas registradas que de forma periódica nos envían sus vacantes para ser promovidas por el Departamento de Promoción Laboral. En promedio durante el trimestre se ofertaron 344 vacantes, con 3,500 puestos vacantes. 
Cabe mencionar, que las acciones realizadas para las Caravanas de Empleo, son coordinadas con la Dirección de Delegaciones, Delegados, Dirección de Participación Ciudadana, Servicios Especiales, Comunicación Social, entre otras dependencias.  
</t>
  </si>
  <si>
    <t xml:space="preserve">A la fecha hemos recibido un total de 747 solicitudes de registro. Se han beneficiado 524 personas. 
Atendiendo al objetivo de brindar acompañamiento y orientación a las personas participantes del programa, en la vinculación a un empleo formal de acuerdo a su perfil. Se han vinculado a 580 personas, de las cuales 152 personas se han colocado en un empleo formal. 
Se ha colaborado con 20 Dependencias Municipales, incluyendo organizaciones vecinales, en las cuales han participado las personas beneficiarias del programa en las siguientes actividades: 
1) Dirección de Centro Histórico (en turnos matutino y vespertino): Implementación de un programa rotativo permanente de hidrolavado de piso, lavado de buzones, limpieza de canaletas. Se levantó un censo de alcorques y de árboles faltantes en el Andador Independencia.  
2) Dirección de Educación: Pintura, poda estética, aplicación de impermeabilizante, limpieza general, entre otras, se han intervenido 136 planteles educativos. 
3) COMUDE: Mantenimiento, rehabilitación y adecuación de 54 espacios deportivos. Y 30 unidades se han intervenido en una segunda ocasión.
4) Dirección de Participación Ciudadana: Jornadas de socialización, levantamiento de encuestas de percepción y operativos de limpieza en colaboración con mesas directivas y ciudadanos
5) Dirección de Cementerios: Aseo general de pasillos dentro del cementerio y limpieza de tumbas (retirando flores secas, coronas y floreros dañados). 
6) Delegación Las Juntas: Limpieza y mantenimiento de explanas, puentes peatonales, parques lineales y calles de la Delegación.
7) Mantenimiento de Edificios Públicos: Enjarre, pintura, impermeabilización, instalación eléctrica, entre otros, en oficinas, edificios municipales y mobiliario urbano. Se ha avanzado un 25% más en la atención a los reportes recibidos.
8) Centro Cultural el Refugio: Limpieza general de forma permanente, pintura, jardinería y mantenimiento preventivo en áreas comunes y exteriores. 
9) Dirección de Agua Potable, Drenaje y Alcantarillado: toma de lectura, entrega de recibos en colonias y fraccionamientos del municipio. 
10) Casa Morelos: Limpieza general (Patio, biblioteca, baños, cocina, galería y exteriores).
11) Parque de Santa María: Limpieza de espacios públicos; parques, jardines y unidad deportiva. Intervención en 3 escuelas con pintura, aplicación de impermeabilizante, recolección de maleza y limpieza en general. 
12) Delegación de San Martin de las Flores: Visita de 8 colonias, se brindó orientación a ciudadanos para la realización de diversos trámites, atención y levantamiento de reportes de fugas de agua, alcantarillado y limpieza en bocas de tormenta.
13) Museo Pantaleón Panduro: Limpieza en general, y aplicación de resane y pintura.
14) Dirección de Cultura: Edición de mapeo de rutas en 3D, apoyo con toma fotográfica y cobertura de diversos eventos culturales. Limpieza general en las casas de la cultura de Santa Anita y Las Juntas, en esta última sede han participado talleristas para el desarrollo de habilidades musicales y artísticas, acercando con ello la cultura y las artes a la comunidad. 
15) INMUJER: Apoyo en diversas actividades administrativas.
16) Parques de Santa María;  Limpieza general de kiosko y explanada de templo, apoyo en Mtto. de escuela Republica Méxican, pintura, limpieza y jardineria.
17) Premio Nacional de la Cerámica;
18) Haciendas de San José; Poda de cesped, recolección de materia organico, pintura de bardas y limpieza de jardines, pintura de baños y terraza. 
19) DIF: Actividades de limpieza en general. 
20) Dirección de Agropecuario: Limpieza de areneros. 
Se han erogado $ 3, 599,141.17, de los cuales $ 2, 993,700.00 se han destinado a la Remuneración Económica y $ 605,441.17 a la Operatividad del Programa (compra de materiales e insumos). 
</t>
  </si>
  <si>
    <t xml:space="preserve">En septiembre se lanzó la aplicación móvil para el sistema operativo Android. En total a través de la plataforma durante este trimestre se registraron 135 nuevos buscadores de empleo y 50 empresas, con 211 nuevos empleos y 387 vacantes ofertadas. La plataforma cuenta con 1,571 buscadores de empleo registrados y 436 empresas. 
</t>
  </si>
  <si>
    <t xml:space="preserve">El 01 de julio del presente año iniciaron las actividades los brigadistas y jefes de proyecto autorizados. Se conformaron 3 brigadas, que fueron asignadas a la Departamento de Mantenimiento a Escuelas, COMUDE y Centro Cultural el Refugio. 
Los resultados obtenidos son los siguientes:
Fueron intervenidos 53 planteles educativos con resane de techos, pintura en bardas y fachadas de las escuelas, poda estética, retiro de maleza, aplicación de impermeabilizante, limpieza general, entre otras actividades, y 42 Unidades deportivas a las que se realizó mantenimiento, rehabilitación, y adecuación del espacio, realizando actividades de pintura, poda, soldadura y limpieza en general.   
En el Centro Cultural el Refugio se realizó limpieza general de forma permanente, mantenimiento preventivo en áreas comunes y exteriores y jardinería. 
El programa finalizo el 22 de septiembre del presente año. A través de este programa la Secretaria del Trabajo y Previsión Social erogo la cantidad de $643,350.00 por concepto de apoyo económico a las personas beneficiarias del programa. 
</t>
  </si>
  <si>
    <t>Del 1 de junio al 30 de septiembre de 2022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</si>
</sst>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7">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16"/>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2"/>
      <name val="Arial"/>
      <family val="2"/>
    </font>
    <font>
      <b/>
      <sz val="11"/>
      <color indexed="12"/>
      <name val="Arial"/>
      <family val="2"/>
    </font>
    <font>
      <b/>
      <sz val="14"/>
      <color indexed="56"/>
      <name val="Arial"/>
      <family val="2"/>
    </font>
    <font>
      <b/>
      <sz val="14"/>
      <color indexed="12"/>
      <name val="Arial"/>
      <family val="2"/>
    </font>
    <font>
      <b/>
      <sz val="16"/>
      <color indexed="12"/>
      <name val="Arial"/>
      <family val="2"/>
    </font>
    <font>
      <b/>
      <sz val="1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D60093"/>
      <name val="Arial"/>
      <family val="2"/>
    </font>
    <font>
      <b/>
      <sz val="12"/>
      <color rgb="FF6600CC"/>
      <name val="Arial"/>
      <family val="2"/>
    </font>
    <font>
      <b/>
      <sz val="11"/>
      <color rgb="FF6600CC"/>
      <name val="Arial"/>
      <family val="2"/>
    </font>
    <font>
      <b/>
      <sz val="14"/>
      <color rgb="FF002060"/>
      <name val="Arial"/>
      <family val="2"/>
    </font>
    <font>
      <b/>
      <sz val="14"/>
      <color rgb="FF6600CC"/>
      <name val="Arial"/>
      <family val="2"/>
    </font>
    <font>
      <b/>
      <sz val="16"/>
      <color rgb="FF6600CC"/>
      <name val="Arial"/>
      <family val="2"/>
    </font>
    <font>
      <b/>
      <sz val="18"/>
      <color rgb="FF6600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thin"/>
    </border>
    <border>
      <left style="thin"/>
      <right style="thin"/>
      <top/>
      <bottom>
        <color indexed="63"/>
      </bottom>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4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169" fontId="2" fillId="33" borderId="0" xfId="0" applyNumberFormat="1" applyFont="1" applyFill="1" applyBorder="1" applyAlignment="1">
      <alignment vertical="center"/>
    </xf>
    <xf numFmtId="169" fontId="0" fillId="33" borderId="0" xfId="0" applyNumberFormat="1" applyFill="1" applyBorder="1" applyAlignment="1">
      <alignment vertical="center"/>
    </xf>
    <xf numFmtId="0" fontId="2" fillId="33" borderId="15" xfId="0" applyFont="1" applyFill="1" applyBorder="1" applyAlignment="1">
      <alignment vertical="center"/>
    </xf>
    <xf numFmtId="169"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169" fontId="2" fillId="33" borderId="17" xfId="0" applyNumberFormat="1" applyFont="1" applyFill="1" applyBorder="1" applyAlignment="1">
      <alignment vertical="center"/>
    </xf>
    <xf numFmtId="0" fontId="2" fillId="33" borderId="18" xfId="0" applyFont="1" applyFill="1" applyBorder="1" applyAlignment="1">
      <alignment vertical="center"/>
    </xf>
    <xf numFmtId="169" fontId="0" fillId="33" borderId="10" xfId="0" applyNumberFormat="1" applyFill="1" applyBorder="1" applyAlignment="1">
      <alignment vertical="center"/>
    </xf>
    <xf numFmtId="171" fontId="0" fillId="33" borderId="10" xfId="0" applyNumberFormat="1" applyFill="1" applyBorder="1" applyAlignment="1">
      <alignment vertical="center"/>
    </xf>
    <xf numFmtId="0" fontId="3" fillId="33" borderId="10" xfId="0" applyFont="1" applyFill="1" applyBorder="1" applyAlignment="1">
      <alignment vertical="center"/>
    </xf>
    <xf numFmtId="171" fontId="0" fillId="33" borderId="13" xfId="0" applyNumberFormat="1" applyFill="1" applyBorder="1" applyAlignment="1">
      <alignment vertical="center"/>
    </xf>
    <xf numFmtId="171" fontId="0" fillId="33" borderId="15" xfId="0" applyNumberFormat="1" applyFill="1" applyBorder="1" applyAlignment="1">
      <alignment vertical="center"/>
    </xf>
    <xf numFmtId="0" fontId="0" fillId="0" borderId="0" xfId="0" applyFill="1" applyAlignment="1">
      <alignment vertical="center"/>
    </xf>
    <xf numFmtId="171" fontId="0" fillId="33" borderId="18" xfId="0" applyNumberFormat="1" applyFill="1" applyBorder="1" applyAlignment="1">
      <alignment vertical="center"/>
    </xf>
    <xf numFmtId="169" fontId="0" fillId="0" borderId="0" xfId="0" applyNumberFormat="1" applyAlignment="1">
      <alignment vertical="center"/>
    </xf>
    <xf numFmtId="169"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171"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9" fontId="2" fillId="33" borderId="15" xfId="55" applyFont="1" applyFill="1" applyBorder="1" applyAlignment="1">
      <alignment vertical="center"/>
    </xf>
    <xf numFmtId="49" fontId="2" fillId="33" borderId="16" xfId="0" applyNumberFormat="1" applyFont="1" applyFill="1" applyBorder="1" applyAlignment="1">
      <alignment vertical="center"/>
    </xf>
    <xf numFmtId="9" fontId="2" fillId="33" borderId="18" xfId="55" applyFont="1" applyFill="1" applyBorder="1" applyAlignment="1">
      <alignment vertical="center"/>
    </xf>
    <xf numFmtId="49" fontId="0" fillId="33" borderId="27" xfId="0" applyNumberFormat="1" applyFill="1" applyBorder="1" applyAlignment="1">
      <alignment vertical="center"/>
    </xf>
    <xf numFmtId="9" fontId="0" fillId="33" borderId="28" xfId="55" applyFont="1" applyFill="1" applyBorder="1" applyAlignment="1">
      <alignment vertical="center"/>
    </xf>
    <xf numFmtId="49" fontId="3" fillId="33" borderId="27" xfId="0" applyNumberFormat="1" applyFont="1" applyFill="1" applyBorder="1" applyAlignment="1">
      <alignment vertical="center"/>
    </xf>
    <xf numFmtId="9" fontId="3" fillId="33" borderId="28" xfId="55" applyFont="1" applyFill="1" applyBorder="1" applyAlignment="1">
      <alignment vertical="center"/>
    </xf>
    <xf numFmtId="49" fontId="10" fillId="33" borderId="0" xfId="0" applyNumberFormat="1" applyFont="1" applyFill="1" applyBorder="1" applyAlignment="1">
      <alignment vertical="center"/>
    </xf>
    <xf numFmtId="169" fontId="11" fillId="33" borderId="0" xfId="0" applyNumberFormat="1" applyFont="1" applyFill="1" applyBorder="1" applyAlignment="1">
      <alignment vertical="center"/>
    </xf>
    <xf numFmtId="169" fontId="11" fillId="33" borderId="15" xfId="0" applyNumberFormat="1" applyFont="1" applyFill="1" applyBorder="1" applyAlignment="1">
      <alignment vertical="center"/>
    </xf>
    <xf numFmtId="169" fontId="2" fillId="33" borderId="0" xfId="0" applyNumberFormat="1" applyFont="1" applyFill="1" applyBorder="1" applyAlignment="1" applyProtection="1">
      <alignment vertical="center"/>
      <protection locked="0"/>
    </xf>
    <xf numFmtId="0" fontId="0" fillId="0" borderId="29" xfId="0" applyBorder="1" applyAlignment="1">
      <alignment/>
    </xf>
    <xf numFmtId="0" fontId="0" fillId="0" borderId="30" xfId="0" applyBorder="1" applyAlignment="1">
      <alignment/>
    </xf>
    <xf numFmtId="49" fontId="60"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169"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31" xfId="0" applyFill="1" applyBorder="1" applyAlignment="1">
      <alignment/>
    </xf>
    <xf numFmtId="0" fontId="13" fillId="0" borderId="31" xfId="0" applyFont="1" applyBorder="1" applyAlignment="1">
      <alignment wrapText="1"/>
    </xf>
    <xf numFmtId="0" fontId="0" fillId="0" borderId="27" xfId="0" applyFill="1" applyBorder="1" applyAlignment="1">
      <alignment/>
    </xf>
    <xf numFmtId="0" fontId="0" fillId="0" borderId="31" xfId="0" applyFill="1" applyBorder="1" applyAlignment="1">
      <alignment horizontal="center" vertical="center"/>
    </xf>
    <xf numFmtId="0" fontId="13" fillId="0" borderId="31" xfId="0" applyFont="1" applyFill="1" applyBorder="1" applyAlignment="1">
      <alignment horizontal="center" vertical="center" wrapText="1"/>
    </xf>
    <xf numFmtId="0" fontId="0" fillId="0" borderId="28" xfId="0" applyFill="1" applyBorder="1" applyAlignment="1">
      <alignment horizontal="center"/>
    </xf>
    <xf numFmtId="49" fontId="14" fillId="0" borderId="0" xfId="0" applyNumberFormat="1" applyFont="1" applyAlignment="1">
      <alignment vertical="center"/>
    </xf>
    <xf numFmtId="49" fontId="12" fillId="0" borderId="31"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6" fillId="0" borderId="31" xfId="0" applyFont="1" applyFill="1" applyBorder="1" applyAlignment="1">
      <alignment horizontal="center" vertical="center" textRotation="90"/>
    </xf>
    <xf numFmtId="0" fontId="6" fillId="0" borderId="31" xfId="0" applyFont="1" applyFill="1" applyBorder="1" applyAlignment="1">
      <alignment horizontal="center" vertical="center" textRotation="90" wrapText="1"/>
    </xf>
    <xf numFmtId="169" fontId="5" fillId="0" borderId="31" xfId="0" applyNumberFormat="1" applyFont="1" applyFill="1" applyBorder="1" applyAlignment="1">
      <alignment horizontal="center" vertical="center" wrapText="1"/>
    </xf>
    <xf numFmtId="49" fontId="61" fillId="33" borderId="14" xfId="0" applyNumberFormat="1" applyFont="1" applyFill="1" applyBorder="1" applyAlignment="1">
      <alignment vertical="center"/>
    </xf>
    <xf numFmtId="169" fontId="62" fillId="33" borderId="0" xfId="0" applyNumberFormat="1" applyFont="1" applyFill="1" applyBorder="1" applyAlignment="1">
      <alignment vertical="center"/>
    </xf>
    <xf numFmtId="169" fontId="63" fillId="33" borderId="14" xfId="0" applyNumberFormat="1" applyFont="1" applyFill="1" applyBorder="1" applyAlignment="1" applyProtection="1">
      <alignment vertical="center"/>
      <protection locked="0"/>
    </xf>
    <xf numFmtId="49" fontId="8" fillId="5" borderId="31" xfId="0" applyNumberFormat="1" applyFont="1" applyFill="1" applyBorder="1" applyAlignment="1">
      <alignment horizontal="center" vertical="center" wrapText="1"/>
    </xf>
    <xf numFmtId="9" fontId="12" fillId="5" borderId="31" xfId="55"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5"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169" fontId="5" fillId="5" borderId="32" xfId="0" applyNumberFormat="1" applyFont="1" applyFill="1" applyBorder="1" applyAlignment="1">
      <alignment horizontal="center" vertical="center" wrapText="1"/>
    </xf>
    <xf numFmtId="169" fontId="15" fillId="0" borderId="31" xfId="0" applyNumberFormat="1" applyFont="1" applyFill="1" applyBorder="1" applyAlignment="1">
      <alignment horizontal="center" vertical="center" wrapText="1"/>
    </xf>
    <xf numFmtId="49" fontId="64" fillId="33" borderId="0" xfId="0" applyNumberFormat="1" applyFont="1" applyFill="1" applyBorder="1" applyAlignment="1">
      <alignment vertical="center" wrapText="1"/>
    </xf>
    <xf numFmtId="49" fontId="63"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textRotation="90" wrapText="1"/>
    </xf>
    <xf numFmtId="49" fontId="4" fillId="5" borderId="31" xfId="0" applyNumberFormat="1" applyFont="1" applyFill="1" applyBorder="1" applyAlignment="1">
      <alignment horizontal="center" vertical="center" wrapText="1"/>
    </xf>
    <xf numFmtId="10" fontId="9" fillId="0" borderId="31" xfId="55"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9" fillId="0" borderId="31" xfId="0" applyNumberFormat="1" applyFont="1" applyFill="1" applyBorder="1" applyAlignment="1">
      <alignment horizontal="center" vertical="center" wrapText="1"/>
    </xf>
    <xf numFmtId="3" fontId="0" fillId="0" borderId="31" xfId="0" applyNumberFormat="1" applyFont="1" applyFill="1" applyBorder="1" applyAlignment="1">
      <alignment horizontal="center" vertical="center" wrapText="1"/>
    </xf>
    <xf numFmtId="49" fontId="4" fillId="5" borderId="31" xfId="0" applyNumberFormat="1" applyFont="1" applyFill="1" applyBorder="1" applyAlignment="1">
      <alignment horizontal="center" vertical="center" wrapText="1"/>
    </xf>
    <xf numFmtId="3" fontId="9" fillId="0" borderId="31" xfId="0" applyNumberFormat="1" applyFont="1" applyFill="1" applyBorder="1" applyAlignment="1">
      <alignment horizontal="center" vertical="center" wrapText="1"/>
    </xf>
    <xf numFmtId="0" fontId="0" fillId="33" borderId="14" xfId="0" applyFill="1" applyBorder="1" applyAlignment="1">
      <alignment horizontal="center"/>
    </xf>
    <xf numFmtId="0" fontId="4" fillId="5" borderId="31" xfId="0" applyFont="1" applyFill="1" applyBorder="1" applyAlignment="1">
      <alignment vertical="center" wrapText="1"/>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169" fontId="5" fillId="5" borderId="33" xfId="0" applyNumberFormat="1" applyFont="1" applyFill="1" applyBorder="1" applyAlignment="1">
      <alignment horizontal="center" vertical="center" wrapText="1"/>
    </xf>
    <xf numFmtId="169" fontId="5" fillId="5" borderId="32" xfId="0" applyNumberFormat="1" applyFont="1" applyFill="1" applyBorder="1" applyAlignment="1">
      <alignment horizontal="center" vertical="center" wrapText="1"/>
    </xf>
    <xf numFmtId="49" fontId="65" fillId="33" borderId="11" xfId="0" applyNumberFormat="1" applyFont="1" applyFill="1" applyBorder="1" applyAlignment="1">
      <alignment horizontal="center" vertical="top"/>
    </xf>
    <xf numFmtId="49" fontId="65" fillId="33" borderId="12" xfId="0" applyNumberFormat="1" applyFont="1" applyFill="1" applyBorder="1" applyAlignment="1">
      <alignment horizontal="center" vertical="top"/>
    </xf>
    <xf numFmtId="49" fontId="65" fillId="33" borderId="13" xfId="0" applyNumberFormat="1" applyFont="1" applyFill="1" applyBorder="1" applyAlignment="1">
      <alignment horizontal="center" vertical="top"/>
    </xf>
    <xf numFmtId="0" fontId="12" fillId="0" borderId="34" xfId="0" applyFont="1" applyBorder="1" applyAlignment="1">
      <alignment horizontal="center"/>
    </xf>
    <xf numFmtId="49" fontId="0" fillId="0" borderId="0" xfId="0" applyNumberFormat="1" applyAlignment="1">
      <alignment horizontal="center" vertical="center"/>
    </xf>
    <xf numFmtId="49" fontId="66" fillId="33" borderId="0" xfId="0" applyNumberFormat="1" applyFont="1" applyFill="1" applyBorder="1" applyAlignment="1">
      <alignment horizontal="center" vertical="top"/>
    </xf>
    <xf numFmtId="49" fontId="64"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15" fillId="5" borderId="27" xfId="0" applyNumberFormat="1" applyFont="1" applyFill="1" applyBorder="1" applyAlignment="1">
      <alignment horizontal="left" vertical="top" wrapText="1"/>
    </xf>
    <xf numFmtId="49" fontId="15" fillId="5" borderId="10" xfId="0" applyNumberFormat="1" applyFont="1" applyFill="1" applyBorder="1" applyAlignment="1">
      <alignment horizontal="left" vertical="top" wrapText="1"/>
    </xf>
    <xf numFmtId="49" fontId="15" fillId="5" borderId="28" xfId="0" applyNumberFormat="1" applyFont="1" applyFill="1" applyBorder="1" applyAlignment="1">
      <alignment horizontal="left" vertical="top" wrapText="1"/>
    </xf>
    <xf numFmtId="49" fontId="15" fillId="5" borderId="27"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28" xfId="0" applyNumberFormat="1"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tabSelected="1" zoomScale="110" zoomScaleNormal="110" zoomScalePageLayoutView="0" workbookViewId="0" topLeftCell="A1">
      <selection activeCell="L17" sqref="L17"/>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2.57421875" style="0" customWidth="1"/>
    <col min="6" max="7" width="3.28125" style="0" customWidth="1"/>
    <col min="8" max="8" width="4.00390625" style="0" customWidth="1"/>
    <col min="9" max="9" width="3.7109375" style="0" customWidth="1"/>
    <col min="10" max="10" width="31.71093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0"/>
      <c r="C3" s="51"/>
      <c r="D3" s="51"/>
      <c r="E3" s="51"/>
      <c r="F3" s="51"/>
      <c r="G3" s="51"/>
      <c r="H3" s="51"/>
      <c r="I3" s="51"/>
      <c r="J3" s="51"/>
      <c r="K3" s="51"/>
      <c r="L3" s="51"/>
      <c r="M3" s="51"/>
      <c r="N3" s="51"/>
      <c r="O3" s="51"/>
      <c r="P3" s="51"/>
      <c r="Q3" s="52"/>
    </row>
    <row r="4" spans="2:17" ht="23.25" customHeight="1">
      <c r="B4" s="53"/>
      <c r="C4" s="131" t="s">
        <v>15</v>
      </c>
      <c r="D4" s="132"/>
      <c r="E4" s="132"/>
      <c r="F4" s="132"/>
      <c r="G4" s="132"/>
      <c r="H4" s="132"/>
      <c r="I4" s="132"/>
      <c r="J4" s="132"/>
      <c r="K4" s="132"/>
      <c r="L4" s="132"/>
      <c r="M4" s="132"/>
      <c r="N4" s="132"/>
      <c r="O4" s="132"/>
      <c r="P4" s="133"/>
      <c r="Q4" s="54"/>
    </row>
    <row r="5" spans="2:17" ht="18">
      <c r="B5" s="53"/>
      <c r="C5" s="92" t="s">
        <v>20</v>
      </c>
      <c r="D5" s="69"/>
      <c r="E5" s="69"/>
      <c r="F5" s="55"/>
      <c r="G5" s="67"/>
      <c r="H5" s="67"/>
      <c r="I5" s="67"/>
      <c r="J5" s="91" t="s">
        <v>27</v>
      </c>
      <c r="K5" s="67"/>
      <c r="L5" s="67"/>
      <c r="M5" s="67"/>
      <c r="N5" s="67"/>
      <c r="O5" s="67"/>
      <c r="P5" s="68"/>
      <c r="Q5" s="54"/>
    </row>
    <row r="6" spans="2:17" ht="18">
      <c r="B6" s="53"/>
      <c r="C6" s="90" t="s">
        <v>41</v>
      </c>
      <c r="D6" s="66"/>
      <c r="E6" s="66"/>
      <c r="F6" s="11"/>
      <c r="G6" s="11"/>
      <c r="H6" s="11"/>
      <c r="I6" s="11"/>
      <c r="J6" s="8"/>
      <c r="K6" s="8"/>
      <c r="L6" s="38"/>
      <c r="M6" s="38"/>
      <c r="N6" s="38"/>
      <c r="O6" s="38"/>
      <c r="P6" s="59"/>
      <c r="Q6" s="54"/>
    </row>
    <row r="7" spans="2:17" ht="18">
      <c r="B7" s="53"/>
      <c r="C7" s="60"/>
      <c r="D7" s="39"/>
      <c r="E7" s="45"/>
      <c r="F7" s="13"/>
      <c r="G7" s="13"/>
      <c r="H7" s="13"/>
      <c r="I7" s="13"/>
      <c r="J7" s="14"/>
      <c r="K7" s="14"/>
      <c r="L7" s="39"/>
      <c r="M7" s="39"/>
      <c r="N7" s="39"/>
      <c r="O7" s="39"/>
      <c r="P7" s="61"/>
      <c r="Q7" s="54"/>
    </row>
    <row r="8" spans="2:17" ht="12.75">
      <c r="B8" s="53"/>
      <c r="C8" s="62"/>
      <c r="D8" s="40"/>
      <c r="E8" s="46"/>
      <c r="F8" s="1"/>
      <c r="G8" s="1"/>
      <c r="H8" s="1"/>
      <c r="I8" s="1"/>
      <c r="J8" s="16"/>
      <c r="K8" s="16"/>
      <c r="L8" s="40"/>
      <c r="M8" s="40"/>
      <c r="N8" s="40"/>
      <c r="O8" s="40"/>
      <c r="P8" s="63"/>
      <c r="Q8" s="54"/>
    </row>
    <row r="9" spans="2:17" ht="20.25">
      <c r="B9" s="53"/>
      <c r="C9" s="64"/>
      <c r="D9" s="41"/>
      <c r="E9" s="47"/>
      <c r="F9" s="18"/>
      <c r="G9" s="18"/>
      <c r="H9" s="18"/>
      <c r="I9" s="18"/>
      <c r="J9" s="18"/>
      <c r="K9" s="18"/>
      <c r="L9" s="41"/>
      <c r="M9" s="41"/>
      <c r="N9" s="41"/>
      <c r="O9" s="41"/>
      <c r="P9" s="65"/>
      <c r="Q9" s="54"/>
    </row>
    <row r="10" spans="2:17" ht="38.25" customHeight="1">
      <c r="B10" s="53"/>
      <c r="C10" s="120" t="s">
        <v>0</v>
      </c>
      <c r="D10" s="121"/>
      <c r="E10" s="124" t="s">
        <v>1</v>
      </c>
      <c r="F10" s="126" t="s">
        <v>7</v>
      </c>
      <c r="G10" s="127"/>
      <c r="H10" s="127"/>
      <c r="I10" s="128"/>
      <c r="J10" s="129" t="s">
        <v>5</v>
      </c>
      <c r="K10" s="93" t="s">
        <v>17</v>
      </c>
      <c r="L10" s="109" t="s">
        <v>21</v>
      </c>
      <c r="M10" s="109" t="s">
        <v>21</v>
      </c>
      <c r="N10" s="109" t="s">
        <v>21</v>
      </c>
      <c r="O10" s="109" t="s">
        <v>21</v>
      </c>
      <c r="P10" s="94" t="s">
        <v>6</v>
      </c>
      <c r="Q10" s="54"/>
    </row>
    <row r="11" spans="2:17" ht="61.5" customHeight="1">
      <c r="B11" s="53"/>
      <c r="C11" s="122"/>
      <c r="D11" s="123"/>
      <c r="E11" s="125"/>
      <c r="F11" s="95" t="s">
        <v>2</v>
      </c>
      <c r="G11" s="95" t="s">
        <v>3</v>
      </c>
      <c r="H11" s="96" t="s">
        <v>4</v>
      </c>
      <c r="I11" s="97" t="s">
        <v>14</v>
      </c>
      <c r="J11" s="130"/>
      <c r="K11" s="98" t="s">
        <v>10</v>
      </c>
      <c r="L11" s="99" t="s">
        <v>22</v>
      </c>
      <c r="M11" s="99" t="s">
        <v>23</v>
      </c>
      <c r="N11" s="99" t="s">
        <v>24</v>
      </c>
      <c r="O11" s="99" t="s">
        <v>25</v>
      </c>
      <c r="P11" s="100" t="s">
        <v>9</v>
      </c>
      <c r="Q11" s="54"/>
    </row>
    <row r="12" spans="2:17" ht="2.25" customHeight="1">
      <c r="B12" s="53"/>
      <c r="C12" s="101"/>
      <c r="D12" s="102"/>
      <c r="E12" s="103"/>
      <c r="F12" s="95"/>
      <c r="G12" s="95"/>
      <c r="H12" s="96"/>
      <c r="I12" s="97"/>
      <c r="J12" s="104"/>
      <c r="K12" s="98"/>
      <c r="L12" s="99"/>
      <c r="M12" s="99"/>
      <c r="N12" s="99"/>
      <c r="O12" s="99"/>
      <c r="P12" s="100"/>
      <c r="Q12" s="54"/>
    </row>
    <row r="13" spans="2:17" ht="38.25" customHeight="1">
      <c r="B13" s="53"/>
      <c r="C13" s="110" t="s">
        <v>28</v>
      </c>
      <c r="D13" s="85" t="s">
        <v>30</v>
      </c>
      <c r="E13" s="86" t="s">
        <v>31</v>
      </c>
      <c r="F13" s="87"/>
      <c r="G13" s="87" t="s">
        <v>32</v>
      </c>
      <c r="H13" s="88"/>
      <c r="I13" s="87"/>
      <c r="J13" s="105" t="s">
        <v>33</v>
      </c>
      <c r="K13" s="115">
        <v>2000</v>
      </c>
      <c r="L13" s="117">
        <v>337</v>
      </c>
      <c r="M13" s="114">
        <v>782</v>
      </c>
      <c r="N13" s="114">
        <v>525</v>
      </c>
      <c r="O13" s="114">
        <v>388</v>
      </c>
      <c r="P13" s="112">
        <f>SUM(L13:O13)/(K13)</f>
        <v>1.016</v>
      </c>
      <c r="Q13" s="54"/>
    </row>
    <row r="14" spans="2:17" ht="38.25" customHeight="1">
      <c r="B14" s="53"/>
      <c r="C14" s="110" t="s">
        <v>29</v>
      </c>
      <c r="D14" s="85" t="s">
        <v>34</v>
      </c>
      <c r="E14" s="86" t="s">
        <v>31</v>
      </c>
      <c r="F14" s="87"/>
      <c r="G14" s="87" t="s">
        <v>32</v>
      </c>
      <c r="H14" s="88"/>
      <c r="I14" s="87"/>
      <c r="J14" s="105" t="s">
        <v>35</v>
      </c>
      <c r="K14" s="113">
        <v>1</v>
      </c>
      <c r="L14" s="114">
        <v>0</v>
      </c>
      <c r="M14" s="114">
        <v>0</v>
      </c>
      <c r="N14" s="114">
        <v>1</v>
      </c>
      <c r="O14" s="114">
        <v>0</v>
      </c>
      <c r="P14" s="112">
        <f>SUM(L14:O14)/(K14)</f>
        <v>1</v>
      </c>
      <c r="Q14" s="54"/>
    </row>
    <row r="15" spans="2:17" ht="38.25" customHeight="1">
      <c r="B15" s="53"/>
      <c r="C15" s="110" t="s">
        <v>36</v>
      </c>
      <c r="D15" s="85" t="s">
        <v>37</v>
      </c>
      <c r="E15" s="86" t="s">
        <v>31</v>
      </c>
      <c r="F15" s="87"/>
      <c r="G15" s="87" t="s">
        <v>32</v>
      </c>
      <c r="H15" s="88"/>
      <c r="I15" s="87"/>
      <c r="J15" s="105" t="s">
        <v>42</v>
      </c>
      <c r="K15" s="113">
        <v>250</v>
      </c>
      <c r="L15" s="114">
        <v>0</v>
      </c>
      <c r="M15" s="114">
        <v>229</v>
      </c>
      <c r="N15" s="114">
        <v>214</v>
      </c>
      <c r="O15" s="114">
        <v>81</v>
      </c>
      <c r="P15" s="112">
        <f>SUM(L15:O15)/(K15)</f>
        <v>2.096</v>
      </c>
      <c r="Q15" s="54"/>
    </row>
    <row r="16" spans="2:17" ht="38.25" customHeight="1">
      <c r="B16" s="53"/>
      <c r="C16" s="110" t="s">
        <v>38</v>
      </c>
      <c r="D16" s="85" t="s">
        <v>39</v>
      </c>
      <c r="E16" s="86" t="s">
        <v>31</v>
      </c>
      <c r="F16" s="87"/>
      <c r="G16" s="87" t="s">
        <v>40</v>
      </c>
      <c r="H16" s="88"/>
      <c r="I16" s="87"/>
      <c r="J16" s="105" t="s">
        <v>42</v>
      </c>
      <c r="K16" s="113">
        <v>58</v>
      </c>
      <c r="L16" s="114">
        <v>0</v>
      </c>
      <c r="M16" s="114">
        <v>0</v>
      </c>
      <c r="N16" s="114">
        <v>0</v>
      </c>
      <c r="O16" s="114">
        <v>58</v>
      </c>
      <c r="P16" s="112">
        <f>SUM(L16:O16)/(K16)</f>
        <v>1</v>
      </c>
      <c r="Q16" s="54"/>
    </row>
    <row r="17" spans="2:17" ht="44.25" customHeight="1">
      <c r="B17" s="53"/>
      <c r="C17" s="85"/>
      <c r="D17" s="85"/>
      <c r="E17" s="86"/>
      <c r="F17" s="87"/>
      <c r="G17" s="87"/>
      <c r="H17" s="88"/>
      <c r="I17" s="87"/>
      <c r="J17" s="89"/>
      <c r="K17" s="113"/>
      <c r="L17" s="114"/>
      <c r="M17" s="114"/>
      <c r="N17" s="114"/>
      <c r="O17" s="114"/>
      <c r="P17" s="112"/>
      <c r="Q17" s="54"/>
    </row>
    <row r="18" spans="2:17" ht="37.5" customHeight="1">
      <c r="B18" s="53"/>
      <c r="C18" s="85"/>
      <c r="D18" s="85"/>
      <c r="E18" s="86"/>
      <c r="F18" s="87"/>
      <c r="G18" s="87"/>
      <c r="H18" s="88"/>
      <c r="I18" s="87"/>
      <c r="J18" s="89"/>
      <c r="K18" s="113"/>
      <c r="L18" s="114"/>
      <c r="M18" s="114"/>
      <c r="N18" s="114"/>
      <c r="O18" s="114"/>
      <c r="P18" s="112"/>
      <c r="Q18" s="54"/>
    </row>
    <row r="19" spans="2:17" ht="37.5" customHeight="1">
      <c r="B19" s="53"/>
      <c r="C19" s="80"/>
      <c r="D19" s="79"/>
      <c r="E19" s="83"/>
      <c r="F19" s="78"/>
      <c r="G19" s="81"/>
      <c r="H19" s="78"/>
      <c r="I19" s="78"/>
      <c r="J19" s="82"/>
      <c r="K19" s="113"/>
      <c r="L19" s="114"/>
      <c r="M19" s="114"/>
      <c r="N19" s="114"/>
      <c r="O19" s="114"/>
      <c r="P19" s="112"/>
      <c r="Q19" s="54"/>
    </row>
    <row r="20" spans="2:17" ht="24.75" customHeight="1" thickBot="1">
      <c r="B20" s="56"/>
      <c r="C20" s="70"/>
      <c r="D20" s="57"/>
      <c r="E20" s="134" t="s">
        <v>26</v>
      </c>
      <c r="F20" s="134"/>
      <c r="G20" s="134"/>
      <c r="H20" s="134"/>
      <c r="I20" s="134"/>
      <c r="J20" s="134"/>
      <c r="K20" s="134"/>
      <c r="L20" s="134"/>
      <c r="M20" s="57"/>
      <c r="N20" s="57"/>
      <c r="O20" s="57"/>
      <c r="P20" s="71"/>
      <c r="Q20" s="58"/>
    </row>
    <row r="21" spans="1:17" ht="12.75">
      <c r="A21" s="55"/>
      <c r="B21" s="55"/>
      <c r="C21" s="55"/>
      <c r="D21" s="55"/>
      <c r="E21" s="55"/>
      <c r="F21" s="55"/>
      <c r="G21" s="55"/>
      <c r="H21" s="55"/>
      <c r="I21" s="55"/>
      <c r="J21" s="55"/>
      <c r="K21" s="55"/>
      <c r="L21" s="55"/>
      <c r="M21" s="55"/>
      <c r="N21" s="55"/>
      <c r="O21" s="55"/>
      <c r="P21" s="55"/>
      <c r="Q21" s="55"/>
    </row>
    <row r="22" spans="1:18" ht="12.75">
      <c r="A22" s="55"/>
      <c r="B22" s="55"/>
      <c r="C22" s="55"/>
      <c r="D22" s="55"/>
      <c r="E22" s="55"/>
      <c r="F22" s="55"/>
      <c r="G22" s="55"/>
      <c r="H22" s="55"/>
      <c r="I22" s="55"/>
      <c r="J22" s="55"/>
      <c r="K22" s="55"/>
      <c r="L22" s="55"/>
      <c r="M22" s="55"/>
      <c r="N22" s="55"/>
      <c r="O22" s="55"/>
      <c r="P22" s="55"/>
      <c r="Q22" s="55"/>
      <c r="R22" s="55"/>
    </row>
    <row r="23" spans="1:18" ht="12.75">
      <c r="A23" s="55"/>
      <c r="B23" s="55"/>
      <c r="C23" s="55"/>
      <c r="D23" s="55"/>
      <c r="E23" s="55"/>
      <c r="F23" s="55"/>
      <c r="G23" s="55"/>
      <c r="H23" s="55"/>
      <c r="I23" s="55"/>
      <c r="J23" s="55"/>
      <c r="K23" s="55"/>
      <c r="L23" s="55"/>
      <c r="M23" s="55"/>
      <c r="N23" s="55"/>
      <c r="O23" s="55"/>
      <c r="P23" s="55"/>
      <c r="Q23" s="55"/>
      <c r="R23" s="55"/>
    </row>
    <row r="24" spans="1:18" ht="12.75">
      <c r="A24" s="55"/>
      <c r="B24" s="55"/>
      <c r="C24" s="55"/>
      <c r="D24" s="55"/>
      <c r="E24" s="55"/>
      <c r="F24" s="55"/>
      <c r="G24" s="55"/>
      <c r="H24" s="55"/>
      <c r="I24" s="55"/>
      <c r="J24" s="55"/>
      <c r="K24" s="55"/>
      <c r="L24" s="55"/>
      <c r="M24" s="55"/>
      <c r="N24" s="55"/>
      <c r="O24" s="55"/>
      <c r="P24" s="55"/>
      <c r="Q24" s="55"/>
      <c r="R24" s="55"/>
    </row>
    <row r="25" spans="1:18" ht="12.75">
      <c r="A25" s="55"/>
      <c r="B25" s="55"/>
      <c r="C25" s="55"/>
      <c r="D25" s="55"/>
      <c r="E25" s="55"/>
      <c r="F25" s="55"/>
      <c r="G25" s="55"/>
      <c r="H25" s="55"/>
      <c r="I25" s="55"/>
      <c r="J25" s="55"/>
      <c r="K25" s="55"/>
      <c r="L25" s="55"/>
      <c r="M25" s="55"/>
      <c r="N25" s="55"/>
      <c r="O25" s="55"/>
      <c r="P25" s="55"/>
      <c r="Q25" s="55"/>
      <c r="R25" s="55"/>
    </row>
    <row r="26" spans="1:18" ht="12.75">
      <c r="A26" s="55"/>
      <c r="B26" s="55"/>
      <c r="C26" s="55"/>
      <c r="D26" s="55"/>
      <c r="E26" s="55"/>
      <c r="F26" s="55"/>
      <c r="G26" s="55"/>
      <c r="H26" s="55"/>
      <c r="I26" s="55"/>
      <c r="J26" s="55"/>
      <c r="K26" s="55"/>
      <c r="L26" s="55"/>
      <c r="M26" s="55"/>
      <c r="N26" s="55"/>
      <c r="O26" s="55"/>
      <c r="P26" s="55"/>
      <c r="Q26" s="55"/>
      <c r="R26" s="55"/>
    </row>
    <row r="27" spans="1:18" ht="12.75">
      <c r="A27" s="55"/>
      <c r="B27" s="55"/>
      <c r="C27" s="55"/>
      <c r="D27" s="55"/>
      <c r="E27" s="55"/>
      <c r="F27" s="55"/>
      <c r="G27" s="55"/>
      <c r="H27" s="55"/>
      <c r="I27" s="55"/>
      <c r="J27" s="55"/>
      <c r="K27" s="55"/>
      <c r="L27" s="55"/>
      <c r="M27" s="55"/>
      <c r="N27" s="55"/>
      <c r="O27" s="55"/>
      <c r="P27" s="55"/>
      <c r="Q27" s="55"/>
      <c r="R27" s="55"/>
    </row>
    <row r="28" spans="1:18" ht="12.75">
      <c r="A28" s="55"/>
      <c r="B28" s="55"/>
      <c r="C28" s="55"/>
      <c r="D28" s="55"/>
      <c r="E28" s="55"/>
      <c r="F28" s="55"/>
      <c r="G28" s="55"/>
      <c r="H28" s="55"/>
      <c r="I28" s="55"/>
      <c r="J28" s="55"/>
      <c r="K28" s="55"/>
      <c r="L28" s="55"/>
      <c r="M28" s="55"/>
      <c r="N28" s="55"/>
      <c r="O28" s="55"/>
      <c r="P28" s="55"/>
      <c r="Q28" s="55"/>
      <c r="R28" s="55"/>
    </row>
  </sheetData>
  <sheetProtection/>
  <mergeCells count="6">
    <mergeCell ref="C10:D11"/>
    <mergeCell ref="E10:E11"/>
    <mergeCell ref="F10:I10"/>
    <mergeCell ref="J10:J11"/>
    <mergeCell ref="C4:P4"/>
    <mergeCell ref="E20:L20"/>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6"/>
  <sheetViews>
    <sheetView showGridLines="0" zoomScale="73" zoomScaleNormal="73" zoomScalePageLayoutView="0" workbookViewId="0" topLeftCell="A1">
      <selection activeCell="E10" sqref="E10:I10"/>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36" t="s">
        <v>16</v>
      </c>
      <c r="D3" s="136"/>
      <c r="E3" s="136"/>
      <c r="F3" s="136"/>
      <c r="G3" s="136"/>
      <c r="H3" s="136"/>
      <c r="I3" s="136"/>
      <c r="J3" s="10"/>
      <c r="K3" s="26"/>
    </row>
    <row r="4" spans="2:11" ht="23.25" customHeight="1">
      <c r="B4" s="7"/>
      <c r="C4" s="107" t="s">
        <v>11</v>
      </c>
      <c r="D4" s="49"/>
      <c r="E4" s="49"/>
      <c r="F4" s="91" t="s">
        <v>27</v>
      </c>
      <c r="G4" s="72"/>
      <c r="H4" s="72"/>
      <c r="I4" s="106"/>
      <c r="J4" s="10"/>
      <c r="K4" s="26"/>
    </row>
    <row r="5" spans="2:11" ht="36.75" customHeight="1">
      <c r="B5" s="7"/>
      <c r="C5" s="137" t="s">
        <v>47</v>
      </c>
      <c r="D5" s="137"/>
      <c r="E5" s="137"/>
      <c r="F5" s="137"/>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108" t="s">
        <v>12</v>
      </c>
      <c r="D9" s="108" t="s">
        <v>0</v>
      </c>
      <c r="E9" s="138" t="s">
        <v>13</v>
      </c>
      <c r="F9" s="138"/>
      <c r="G9" s="138"/>
      <c r="H9" s="138"/>
      <c r="I9" s="138"/>
      <c r="J9" s="20"/>
      <c r="K9" s="26"/>
    </row>
    <row r="10" spans="1:11" s="21" customFormat="1" ht="168" customHeight="1">
      <c r="A10" s="26"/>
      <c r="B10" s="7"/>
      <c r="C10" s="111" t="s">
        <v>28</v>
      </c>
      <c r="D10" s="111" t="s">
        <v>30</v>
      </c>
      <c r="E10" s="139" t="s">
        <v>43</v>
      </c>
      <c r="F10" s="140"/>
      <c r="G10" s="140"/>
      <c r="H10" s="140"/>
      <c r="I10" s="141"/>
      <c r="J10" s="20"/>
      <c r="K10" s="26"/>
    </row>
    <row r="11" spans="1:11" s="21" customFormat="1" ht="67.5" customHeight="1">
      <c r="A11" s="26"/>
      <c r="B11" s="7"/>
      <c r="C11" s="111" t="s">
        <v>29</v>
      </c>
      <c r="D11" s="111" t="s">
        <v>34</v>
      </c>
      <c r="E11" s="142" t="s">
        <v>45</v>
      </c>
      <c r="F11" s="143"/>
      <c r="G11" s="143"/>
      <c r="H11" s="143"/>
      <c r="I11" s="144"/>
      <c r="J11" s="20"/>
      <c r="K11" s="26"/>
    </row>
    <row r="12" spans="1:11" s="21" customFormat="1" ht="409.5" customHeight="1">
      <c r="A12" s="26"/>
      <c r="B12" s="7"/>
      <c r="C12" s="111" t="s">
        <v>36</v>
      </c>
      <c r="D12" s="111" t="s">
        <v>37</v>
      </c>
      <c r="E12" s="139" t="s">
        <v>44</v>
      </c>
      <c r="F12" s="140"/>
      <c r="G12" s="140"/>
      <c r="H12" s="140"/>
      <c r="I12" s="141"/>
      <c r="J12" s="20"/>
      <c r="K12" s="26"/>
    </row>
    <row r="13" spans="2:11" ht="109.5" customHeight="1">
      <c r="B13" s="118"/>
      <c r="C13" s="116" t="s">
        <v>38</v>
      </c>
      <c r="D13" s="119" t="s">
        <v>39</v>
      </c>
      <c r="E13" s="139" t="s">
        <v>46</v>
      </c>
      <c r="F13" s="140"/>
      <c r="G13" s="140"/>
      <c r="H13" s="140"/>
      <c r="I13" s="141"/>
      <c r="J13" s="20"/>
      <c r="K13" s="26"/>
    </row>
    <row r="14" spans="1:11" s="25" customFormat="1" ht="21" customHeight="1">
      <c r="A14" s="76"/>
      <c r="B14" s="12"/>
      <c r="C14" s="77"/>
      <c r="D14" s="77"/>
      <c r="E14" s="77"/>
      <c r="F14" s="73"/>
      <c r="G14" s="74"/>
      <c r="H14" s="75"/>
      <c r="I14" s="75"/>
      <c r="J14" s="22"/>
      <c r="K14" s="76"/>
    </row>
    <row r="15" spans="1:11" s="25" customFormat="1" ht="10.5" customHeight="1">
      <c r="A15" s="76"/>
      <c r="B15" s="76"/>
      <c r="C15" s="42"/>
      <c r="D15" s="42"/>
      <c r="E15" s="42"/>
      <c r="F15" s="48"/>
      <c r="G15" s="34"/>
      <c r="H15" s="24"/>
      <c r="I15" s="24"/>
      <c r="J15" s="27"/>
      <c r="K15" s="76"/>
    </row>
    <row r="16" spans="1:11" s="25" customFormat="1" ht="9.75" customHeight="1">
      <c r="A16" s="76"/>
      <c r="B16" s="76"/>
      <c r="C16" s="42"/>
      <c r="D16" s="42"/>
      <c r="E16" s="84"/>
      <c r="F16" s="48"/>
      <c r="G16" s="34"/>
      <c r="H16" s="24"/>
      <c r="I16" s="24"/>
      <c r="J16" s="27"/>
      <c r="K16" s="76"/>
    </row>
    <row r="17" spans="4:7" ht="18.75" customHeight="1">
      <c r="D17" s="135"/>
      <c r="E17" s="135"/>
      <c r="F17" s="135"/>
      <c r="G17" s="135"/>
    </row>
    <row r="18" spans="4:7" ht="18.75" customHeight="1">
      <c r="D18" s="135"/>
      <c r="E18" s="135"/>
      <c r="F18" s="135"/>
      <c r="G18" s="135"/>
    </row>
    <row r="19" spans="4:7" ht="18.75" customHeight="1">
      <c r="D19" s="135"/>
      <c r="E19" s="135"/>
      <c r="F19" s="135"/>
      <c r="G19" s="135"/>
    </row>
    <row r="20" spans="4:7" ht="18.75" customHeight="1">
      <c r="D20" s="135"/>
      <c r="E20" s="135"/>
      <c r="F20" s="135"/>
      <c r="G20" s="135"/>
    </row>
    <row r="21" spans="4:7" ht="18.75" customHeight="1">
      <c r="D21" s="135"/>
      <c r="E21" s="135"/>
      <c r="F21" s="135"/>
      <c r="G21" s="135"/>
    </row>
    <row r="22" spans="4:7" ht="18.75" customHeight="1">
      <c r="D22" s="135"/>
      <c r="E22" s="135"/>
      <c r="F22" s="135"/>
      <c r="G22" s="135"/>
    </row>
    <row r="23" spans="4:7" ht="18.75" customHeight="1">
      <c r="D23" s="135"/>
      <c r="E23" s="135"/>
      <c r="F23" s="135"/>
      <c r="G23" s="135"/>
    </row>
    <row r="24" spans="4:7" ht="18.75" customHeight="1">
      <c r="D24" s="135"/>
      <c r="E24" s="135"/>
      <c r="F24" s="135"/>
      <c r="G24" s="135"/>
    </row>
    <row r="25" spans="4:7" ht="18.75" customHeight="1">
      <c r="D25" s="135"/>
      <c r="E25" s="135"/>
      <c r="F25" s="135"/>
      <c r="G25" s="135"/>
    </row>
    <row r="26" spans="4:7" ht="18.75" customHeight="1">
      <c r="D26" s="135"/>
      <c r="E26" s="135"/>
      <c r="F26" s="135"/>
      <c r="G26" s="135"/>
    </row>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8">
    <mergeCell ref="D17:G26"/>
    <mergeCell ref="C3:I3"/>
    <mergeCell ref="C5:F5"/>
    <mergeCell ref="E9:I9"/>
    <mergeCell ref="E13:I13"/>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capacitacion3</cp:lastModifiedBy>
  <cp:lastPrinted>2021-11-11T18:38:24Z</cp:lastPrinted>
  <dcterms:created xsi:type="dcterms:W3CDTF">2010-06-02T18:44:59Z</dcterms:created>
  <dcterms:modified xsi:type="dcterms:W3CDTF">2022-10-14T19:56:53Z</dcterms:modified>
  <cp:category/>
  <cp:version/>
  <cp:contentType/>
  <cp:contentStatus/>
</cp:coreProperties>
</file>