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ils0rJDWjt22xz9xy89AGsqheNqw=="/>
    </ext>
  </extLst>
</workbook>
</file>

<file path=xl/sharedStrings.xml><?xml version="1.0" encoding="utf-8"?>
<sst xmlns="http://schemas.openxmlformats.org/spreadsheetml/2006/main" count="147" uniqueCount="40">
  <si>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COMISIÓN MUNICIPAL DE SERVICIOS PÚBLICOS Y PROTECCIÓN CIVIL Y BOMBEROS. </t>
    </r>
    <r>
      <rPr>
        <rFont val="Arial Black"/>
        <b/>
        <color rgb="FF808083"/>
        <sz val="14.0"/>
      </rPr>
      <t>2022</t>
    </r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</si>
  <si>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</si>
  <si>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</si>
  <si>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</si>
  <si>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</si>
  <si>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</si>
  <si>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</si>
  <si>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</si>
  <si>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</si>
  <si>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</si>
  <si>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</si>
  <si>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</si>
  <si>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</si>
  <si>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</si>
  <si>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</si>
  <si>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</si>
  <si>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</si>
  <si>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</si>
  <si>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</si>
  <si>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</si>
  <si>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</si>
  <si>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BRAULIO ERNESTO GARCÍA PÉREZ.</t>
  </si>
  <si>
    <t>AUSENTE</t>
  </si>
  <si>
    <t>JOSÉ LUIS SALAZAR MARTÍNEZ.</t>
  </si>
  <si>
    <t>MARÍA DEL ROSARIO VELÁZQUEZ HERNÁNDEZ.</t>
  </si>
  <si>
    <t>LUIS ARTURO MORONES VARGAS</t>
  </si>
  <si>
    <t>SENTIDO DEL VOTO</t>
  </si>
  <si>
    <t>TOTAL DE VOTOS A FAVOR POR SESION</t>
  </si>
  <si>
    <t>A FAVOR</t>
  </si>
  <si>
    <t>SECRETARIO</t>
  </si>
  <si>
    <t>ABSTENCIÓN</t>
  </si>
  <si>
    <t>NOMBRE</t>
  </si>
  <si>
    <t>EN CONTRA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</si>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</sst>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9.0"/>
      <color theme="1"/>
      <name val="Arial Black"/>
    </font>
    <font>
      <b/>
      <sz val="10.0"/>
      <color rgb="FFEAEBEC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9" fillId="4" fontId="7" numFmtId="0" xfId="0" applyBorder="1" applyFont="1"/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10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1" numFmtId="0" xfId="0" applyBorder="1" applyFont="1"/>
    <xf borderId="10" fillId="0" fontId="10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1166303343"/>
        <c:axId val="1362390830"/>
      </c:barChart>
      <c:catAx>
        <c:axId val="1166303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362390830"/>
      </c:catAx>
      <c:valAx>
        <c:axId val="1362390830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166303343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14205633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1.71"/>
    <col customWidth="1" min="3" max="14" width="12.71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 ht="18.0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 t="s">
        <v>19</v>
      </c>
      <c r="G4" s="15" t="s">
        <v>19</v>
      </c>
      <c r="H4" s="15" t="s">
        <v>19</v>
      </c>
      <c r="I4" s="16" t="s">
        <v>19</v>
      </c>
      <c r="J4" s="15"/>
      <c r="K4" s="15"/>
      <c r="L4" s="15"/>
      <c r="M4" s="15"/>
      <c r="N4" s="15"/>
      <c r="O4" s="17">
        <f>COUNTIF(C4:N4, Hoja2!C1)</f>
        <v>6</v>
      </c>
      <c r="P4" s="18">
        <f t="shared" ref="P4:P12" si="1">O4/12</f>
        <v>0.5</v>
      </c>
      <c r="Q4" s="5"/>
    </row>
    <row r="5">
      <c r="A5" s="19" t="s">
        <v>20</v>
      </c>
      <c r="B5" s="14" t="s">
        <v>21</v>
      </c>
      <c r="C5" s="15" t="s">
        <v>19</v>
      </c>
      <c r="D5" s="15"/>
      <c r="E5" s="15" t="s">
        <v>19</v>
      </c>
      <c r="F5" s="15" t="s">
        <v>19</v>
      </c>
      <c r="G5" s="15" t="s">
        <v>19</v>
      </c>
      <c r="H5" s="15" t="s">
        <v>22</v>
      </c>
      <c r="I5" s="16" t="s">
        <v>19</v>
      </c>
      <c r="J5" s="15"/>
      <c r="K5" s="15"/>
      <c r="L5" s="15"/>
      <c r="M5" s="15"/>
      <c r="N5" s="15"/>
      <c r="O5" s="20">
        <f>COUNTIF(C5:N5, Hoja2!C1)</f>
        <v>5</v>
      </c>
      <c r="P5" s="21">
        <f t="shared" si="1"/>
        <v>0.4166666667</v>
      </c>
      <c r="Q5" s="5"/>
    </row>
    <row r="6">
      <c r="A6" s="19" t="s">
        <v>20</v>
      </c>
      <c r="B6" s="14" t="s">
        <v>23</v>
      </c>
      <c r="C6" s="15" t="s">
        <v>19</v>
      </c>
      <c r="D6" s="15"/>
      <c r="E6" s="15" t="s">
        <v>19</v>
      </c>
      <c r="F6" s="15" t="s">
        <v>19</v>
      </c>
      <c r="G6" s="15" t="s">
        <v>19</v>
      </c>
      <c r="H6" s="15" t="s">
        <v>19</v>
      </c>
      <c r="I6" s="16" t="s">
        <v>19</v>
      </c>
      <c r="J6" s="15"/>
      <c r="K6" s="15"/>
      <c r="L6" s="15"/>
      <c r="M6" s="15"/>
      <c r="N6" s="15"/>
      <c r="O6" s="20">
        <f>COUNTIF(C6:N6, Hoja2!C1)</f>
        <v>6</v>
      </c>
      <c r="P6" s="21">
        <f t="shared" si="1"/>
        <v>0.5</v>
      </c>
      <c r="Q6" s="5"/>
    </row>
    <row r="7">
      <c r="A7" s="19" t="s">
        <v>20</v>
      </c>
      <c r="B7" s="14" t="s">
        <v>24</v>
      </c>
      <c r="C7" s="15" t="s">
        <v>19</v>
      </c>
      <c r="D7" s="15"/>
      <c r="E7" s="15" t="s">
        <v>19</v>
      </c>
      <c r="F7" s="15" t="s">
        <v>19</v>
      </c>
      <c r="G7" s="15" t="s">
        <v>19</v>
      </c>
      <c r="H7" s="15" t="s">
        <v>22</v>
      </c>
      <c r="I7" s="16" t="s">
        <v>19</v>
      </c>
      <c r="J7" s="15"/>
      <c r="K7" s="15"/>
      <c r="L7" s="15"/>
      <c r="M7" s="15"/>
      <c r="N7" s="15"/>
      <c r="O7" s="20">
        <f>COUNTIF(C7:N7, Hoja2!C1)</f>
        <v>5</v>
      </c>
      <c r="P7" s="21">
        <f t="shared" si="1"/>
        <v>0.4166666667</v>
      </c>
      <c r="Q7" s="5"/>
    </row>
    <row r="8">
      <c r="A8" s="19" t="s">
        <v>20</v>
      </c>
      <c r="B8" s="14" t="s">
        <v>25</v>
      </c>
      <c r="C8" s="15"/>
      <c r="D8" s="15"/>
      <c r="E8" s="15" t="s">
        <v>19</v>
      </c>
      <c r="F8" s="15" t="s">
        <v>19</v>
      </c>
      <c r="G8" s="15" t="s">
        <v>19</v>
      </c>
      <c r="H8" s="15" t="s">
        <v>19</v>
      </c>
      <c r="I8" s="16" t="s">
        <v>19</v>
      </c>
      <c r="J8" s="15"/>
      <c r="K8" s="15"/>
      <c r="L8" s="15"/>
      <c r="M8" s="15"/>
      <c r="N8" s="15"/>
      <c r="O8" s="20">
        <f>COUNTIF(C8:N8, Hoja2!C1)</f>
        <v>5</v>
      </c>
      <c r="P8" s="21">
        <f t="shared" si="1"/>
        <v>0.4166666667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27" t="s">
        <v>27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28</v>
      </c>
      <c r="D37" s="15"/>
      <c r="E37" s="31" t="s">
        <v>28</v>
      </c>
      <c r="F37" s="31" t="s">
        <v>28</v>
      </c>
      <c r="G37" s="31" t="s">
        <v>28</v>
      </c>
      <c r="H37" s="31" t="s">
        <v>28</v>
      </c>
      <c r="I37" s="32" t="s">
        <v>28</v>
      </c>
      <c r="J37" s="31"/>
      <c r="K37" s="31"/>
      <c r="L37" s="31"/>
      <c r="M37" s="31"/>
      <c r="N37" s="31"/>
      <c r="O37" s="33">
        <f>COUNTIF(C37:N37, Hoja2!E1)</f>
        <v>6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29</v>
      </c>
      <c r="B38" s="14" t="s">
        <v>21</v>
      </c>
      <c r="C38" s="15" t="s">
        <v>28</v>
      </c>
      <c r="D38" s="15"/>
      <c r="E38" s="15" t="s">
        <v>28</v>
      </c>
      <c r="F38" s="15" t="s">
        <v>28</v>
      </c>
      <c r="G38" s="15" t="s">
        <v>28</v>
      </c>
      <c r="H38" s="15" t="s">
        <v>30</v>
      </c>
      <c r="I38" s="16" t="s">
        <v>28</v>
      </c>
      <c r="J38" s="15"/>
      <c r="K38" s="15"/>
      <c r="L38" s="15"/>
      <c r="M38" s="15"/>
      <c r="N38" s="15"/>
      <c r="O38" s="35">
        <f>COUNTIF(C38:N38, Hoja2!E1)</f>
        <v>5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23</v>
      </c>
      <c r="C39" s="15" t="s">
        <v>28</v>
      </c>
      <c r="D39" s="15"/>
      <c r="E39" s="15" t="s">
        <v>28</v>
      </c>
      <c r="F39" s="15" t="s">
        <v>28</v>
      </c>
      <c r="G39" s="15" t="s">
        <v>28</v>
      </c>
      <c r="H39" s="15" t="s">
        <v>28</v>
      </c>
      <c r="I39" s="16" t="s">
        <v>28</v>
      </c>
      <c r="J39" s="15"/>
      <c r="K39" s="15"/>
      <c r="L39" s="15"/>
      <c r="M39" s="15"/>
      <c r="N39" s="15"/>
      <c r="O39" s="35">
        <f>COUNTIF(C39:N39, Hoja2!E1)</f>
        <v>6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24</v>
      </c>
      <c r="C40" s="15" t="s">
        <v>28</v>
      </c>
      <c r="D40" s="15"/>
      <c r="E40" s="15" t="s">
        <v>28</v>
      </c>
      <c r="F40" s="15" t="s">
        <v>28</v>
      </c>
      <c r="G40" s="15" t="s">
        <v>28</v>
      </c>
      <c r="H40" s="15" t="s">
        <v>30</v>
      </c>
      <c r="I40" s="16" t="s">
        <v>28</v>
      </c>
      <c r="J40" s="15"/>
      <c r="K40" s="15"/>
      <c r="L40" s="15"/>
      <c r="M40" s="15"/>
      <c r="N40" s="15"/>
      <c r="O40" s="35">
        <f>COUNTIF(C40:N40, Hoja2!E1)</f>
        <v>5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25</v>
      </c>
      <c r="C41" s="15"/>
      <c r="D41" s="15"/>
      <c r="E41" s="15" t="s">
        <v>28</v>
      </c>
      <c r="F41" s="15" t="s">
        <v>28</v>
      </c>
      <c r="G41" s="15" t="s">
        <v>28</v>
      </c>
      <c r="H41" s="15" t="s">
        <v>28</v>
      </c>
      <c r="I41" s="16" t="s">
        <v>28</v>
      </c>
      <c r="J41" s="15"/>
      <c r="K41" s="15"/>
      <c r="L41" s="15"/>
      <c r="M41" s="15"/>
      <c r="N41" s="15"/>
      <c r="O41" s="35">
        <f>COUNTIF(C41:N41, Hoja2!E1)</f>
        <v>5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31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4:N12">
      <formula1>Hoja2!$C$1:$C$2</formula1>
    </dataValidation>
    <dataValidation type="list" allowBlank="1" showErrorMessage="1" sqref="C2:N2 G3:N3 C35:N35 G36:N36">
      <formula1>Hoja2!$A$1:$A$19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2</v>
      </c>
      <c r="C1" s="43" t="s">
        <v>19</v>
      </c>
      <c r="E1" s="43" t="s">
        <v>28</v>
      </c>
    </row>
    <row r="2">
      <c r="A2" s="12" t="s">
        <v>3</v>
      </c>
      <c r="C2" s="43" t="s">
        <v>22</v>
      </c>
      <c r="E2" s="43" t="s">
        <v>32</v>
      </c>
    </row>
    <row r="3">
      <c r="A3" s="12" t="s">
        <v>4</v>
      </c>
      <c r="E3" s="43" t="s">
        <v>30</v>
      </c>
    </row>
    <row r="4">
      <c r="A4" s="12" t="s">
        <v>5</v>
      </c>
    </row>
    <row r="5">
      <c r="A5" s="12" t="s">
        <v>6</v>
      </c>
    </row>
    <row r="6">
      <c r="A6" s="12" t="s">
        <v>7</v>
      </c>
    </row>
    <row r="7">
      <c r="A7" s="12" t="s">
        <v>8</v>
      </c>
    </row>
    <row r="8">
      <c r="A8" s="12" t="s">
        <v>9</v>
      </c>
    </row>
    <row r="9">
      <c r="A9" s="12" t="s">
        <v>10</v>
      </c>
    </row>
    <row r="10">
      <c r="A10" s="12" t="s">
        <v>11</v>
      </c>
    </row>
    <row r="11">
      <c r="A11" s="12" t="s">
        <v>12</v>
      </c>
    </row>
    <row r="12">
      <c r="A12" s="12" t="s">
        <v>13</v>
      </c>
    </row>
    <row r="13">
      <c r="A13" s="12" t="s">
        <v>33</v>
      </c>
    </row>
    <row r="14">
      <c r="A14" s="12" t="s">
        <v>34</v>
      </c>
    </row>
    <row r="15">
      <c r="A15" s="12" t="s">
        <v>35</v>
      </c>
    </row>
    <row r="16">
      <c r="A16" s="12" t="s">
        <v>36</v>
      </c>
    </row>
    <row r="17">
      <c r="A17" s="12" t="s">
        <v>37</v>
      </c>
    </row>
    <row r="18">
      <c r="A18" s="12" t="s">
        <v>38</v>
      </c>
    </row>
    <row r="19">
      <c r="A19" s="12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