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<sst xmlns="http://schemas.openxmlformats.org/spreadsheetml/2006/main" count="154" uniqueCount="70">
  <si>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</si>
  <si>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</si>
  <si>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</si>
  <si>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</si>
  <si>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</si>
  <si>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</si>
  <si>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</si>
  <si>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</si>
  <si>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</si>
  <si>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</si>
  <si>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</si>
  <si>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</si>
  <si>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</si>
  <si>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</si>
  <si>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</si>
  <si>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</si>
  <si>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</si>
  <si>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</si>
  <si>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</si>
  <si>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</si>
  <si>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</si>
  <si>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</si>
  <si>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</si>
  <si>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</si>
  <si>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</si>
  <si>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</si>
  <si>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</si>
  <si>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</si>
  <si>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</si>
  <si>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</si>
  <si>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</si>
  <si>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</si>
  <si>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</si>
  <si>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</si>
  <si>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</si>
  <si>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</si>
  <si>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</si>
  <si>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</si>
  <si>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</si>
  <si>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</si>
  <si>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</si>
  <si>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</si>
  <si>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>MAT. IGUALITARIOS</t>
  </si>
  <si>
    <t>NAC.</t>
  </si>
  <si>
    <t>ACLARACIONES</t>
  </si>
  <si>
    <t xml:space="preserve">DEF. </t>
  </si>
  <si>
    <t xml:space="preserve">DIV. </t>
  </si>
  <si>
    <t>INSC.</t>
  </si>
  <si>
    <t xml:space="preserve">                                                        DIRECCION DEL REGISTRO CIVIL DE SAN PEDRO TLAQUEPAQUE JAL.</t>
  </si>
  <si>
    <t xml:space="preserve">NACIMIENTOS    </t>
  </si>
  <si>
    <t xml:space="preserve">RECONOC. </t>
  </si>
  <si>
    <t xml:space="preserve">ADOPC. </t>
  </si>
  <si>
    <t>INCRIPCIONES</t>
  </si>
  <si>
    <t xml:space="preserve">              OFICIALIAS DEL REGISTRO CIVIL DE SAN PEDRO TLAQUEPAQUE, JALISCO, MISMOS QUE A CONTINUACION DETALLO:</t>
  </si>
  <si>
    <t>S.C.</t>
  </si>
  <si>
    <t xml:space="preserve">Oficio </t>
  </si>
  <si>
    <t>REG. EXT.</t>
  </si>
  <si>
    <t>INCRIPCIONES DE SENTENCIAS</t>
  </si>
  <si>
    <t>TUTELA</t>
  </si>
  <si>
    <t xml:space="preserve">MTRO. ANTONIO FERNANDO CHAVEZ DELGADILLO </t>
  </si>
  <si>
    <t>INFORME DE ACTOS DEL MES DE JULIO DE 2022</t>
  </si>
  <si>
    <t>INFORME DE  ACTOS DEL MES DE JULIO  DE  2022</t>
  </si>
  <si>
    <t>1085/2022</t>
  </si>
  <si>
    <t>ME COMPLACE INFORMARLE DE LOS ACTOS REALIZADOS DURANTE EL MES DE JULIO DE 2022, EN LAS DIFERENTES</t>
  </si>
  <si>
    <t xml:space="preserve">SECRETARIO GENERAL </t>
  </si>
  <si>
    <t>INFORME DE ACTOS DEL MES DE AGOSTO DE 2022</t>
  </si>
  <si>
    <t>INFORME DE  ACTOS DEL MES DE AGOSTO  DE  2022</t>
  </si>
  <si>
    <t>1243/2022</t>
  </si>
  <si>
    <t>ME COMPLACE INFORMARLE DE LOS ACTOS REALIZADOS DURANTE EL MES DE AGOSTO  DE 2022, EN LAS DIFERENTES</t>
  </si>
  <si>
    <t>ME COMPLACE INFORMARLE DE LOS ACTOS REALIZADOS DURANTE EL MES DE AGOSTO DE 2022, EN LAS DIFERENTES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</si>
</sst>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73" applyBorder="1">
      <alignment/>
      <protection/>
    </xf>
    <xf numFmtId="0" fontId="3" fillId="33" borderId="11" xfId="73" applyFont="1" applyFill="1" applyBorder="1">
      <alignment/>
      <protection/>
    </xf>
    <xf numFmtId="0" fontId="3" fillId="33" borderId="12" xfId="73" applyFont="1" applyFill="1" applyBorder="1">
      <alignment/>
      <protection/>
    </xf>
    <xf numFmtId="0" fontId="0" fillId="0" borderId="0" xfId="73">
      <alignment/>
      <protection/>
    </xf>
    <xf numFmtId="0" fontId="0" fillId="0" borderId="11" xfId="73" applyBorder="1">
      <alignment/>
      <protection/>
    </xf>
    <xf numFmtId="0" fontId="0" fillId="0" borderId="12" xfId="73" applyBorder="1">
      <alignment/>
      <protection/>
    </xf>
    <xf numFmtId="0" fontId="0" fillId="34" borderId="10" xfId="73" applyFill="1" applyBorder="1">
      <alignment/>
      <protection/>
    </xf>
    <xf numFmtId="0" fontId="7" fillId="34" borderId="10" xfId="73" applyFont="1" applyFill="1" applyBorder="1">
      <alignment/>
      <protection/>
    </xf>
    <xf numFmtId="0" fontId="3" fillId="34" borderId="10" xfId="73" applyFont="1" applyFill="1" applyBorder="1">
      <alignment/>
      <protection/>
    </xf>
    <xf numFmtId="0" fontId="7" fillId="34" borderId="10" xfId="73" applyFont="1" applyFill="1" applyBorder="1" applyAlignment="1">
      <alignment horizontal="center"/>
      <protection/>
    </xf>
    <xf numFmtId="0" fontId="6" fillId="0" borderId="0" xfId="73" applyFont="1" applyBorder="1">
      <alignment/>
      <protection/>
    </xf>
    <xf numFmtId="0" fontId="0" fillId="0" borderId="0" xfId="73" applyBorder="1" applyAlignment="1">
      <alignment horizontal="left"/>
      <protection/>
    </xf>
    <xf numFmtId="0" fontId="3" fillId="33" borderId="13" xfId="73" applyFont="1" applyFill="1" applyBorder="1">
      <alignment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4" xfId="7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3" applyFont="1" applyFill="1" applyBorder="1" applyAlignment="1">
      <alignment horizontal="center"/>
      <protection/>
    </xf>
    <xf numFmtId="0" fontId="6" fillId="36" borderId="0" xfId="73" applyFont="1" applyFill="1" applyBorder="1">
      <alignment/>
      <protection/>
    </xf>
    <xf numFmtId="0" fontId="7" fillId="0" borderId="15" xfId="73" applyFont="1" applyBorder="1">
      <alignment/>
      <protection/>
    </xf>
    <xf numFmtId="0" fontId="6" fillId="36" borderId="12" xfId="73" applyFont="1" applyFill="1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9" fillId="0" borderId="0" xfId="73" applyFont="1" applyBorder="1" applyAlignment="1">
      <alignment horizontal="left"/>
      <protection/>
    </xf>
    <xf numFmtId="0" fontId="8" fillId="0" borderId="0" xfId="73" applyFont="1" applyBorder="1" applyAlignment="1">
      <alignment horizontal="left"/>
      <protection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0" fillId="0" borderId="0" xfId="73" applyBorder="1" applyAlignment="1">
      <alignment horizontal="center"/>
      <protection/>
    </xf>
    <xf numFmtId="0" fontId="0" fillId="0" borderId="18" xfId="73" applyBorder="1">
      <alignment/>
      <protection/>
    </xf>
    <xf numFmtId="0" fontId="0" fillId="0" borderId="0" xfId="73" applyFont="1" applyBorder="1">
      <alignment/>
      <protection/>
    </xf>
    <xf numFmtId="0" fontId="0" fillId="0" borderId="0" xfId="0" applyAlignment="1">
      <alignment wrapText="1"/>
    </xf>
    <xf numFmtId="0" fontId="0" fillId="0" borderId="19" xfId="73" applyBorder="1">
      <alignment/>
      <protection/>
    </xf>
    <xf numFmtId="0" fontId="0" fillId="0" borderId="20" xfId="73" applyBorder="1">
      <alignment/>
      <protection/>
    </xf>
    <xf numFmtId="0" fontId="8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4" fillId="34" borderId="16" xfId="75" applyFont="1" applyFill="1" applyBorder="1" applyAlignment="1">
      <alignment horizontal="center"/>
      <protection/>
    </xf>
    <xf numFmtId="0" fontId="7" fillId="35" borderId="10" xfId="73" applyNumberFormat="1" applyFont="1" applyFill="1" applyBorder="1" applyAlignment="1">
      <alignment horizontal="center"/>
      <protection/>
    </xf>
    <xf numFmtId="181" fontId="3" fillId="35" borderId="21" xfId="0" applyNumberFormat="1" applyFont="1" applyFill="1" applyBorder="1" applyAlignment="1">
      <alignment/>
    </xf>
    <xf numFmtId="181" fontId="7" fillId="35" borderId="10" xfId="73" applyNumberFormat="1" applyFont="1" applyFill="1" applyBorder="1" applyAlignment="1">
      <alignment horizontal="center"/>
      <protection/>
    </xf>
    <xf numFmtId="0" fontId="4" fillId="34" borderId="10" xfId="74" applyFont="1" applyFill="1" applyBorder="1" applyAlignment="1">
      <alignment horizontal="center" wrapText="1"/>
      <protection/>
    </xf>
    <xf numFmtId="0" fontId="4" fillId="34" borderId="10" xfId="74" applyFont="1" applyFill="1" applyBorder="1" applyAlignment="1">
      <alignment horizontal="center"/>
      <protection/>
    </xf>
    <xf numFmtId="0" fontId="0" fillId="0" borderId="10" xfId="73" applyBorder="1">
      <alignment/>
      <protection/>
    </xf>
    <xf numFmtId="0" fontId="6" fillId="0" borderId="22" xfId="0" applyFont="1" applyFill="1" applyBorder="1" applyAlignment="1">
      <alignment horizontal="center"/>
    </xf>
    <xf numFmtId="181" fontId="6" fillId="0" borderId="2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23" xfId="73" applyFont="1" applyFill="1" applyBorder="1" applyAlignment="1">
      <alignment horizontal="left"/>
      <protection/>
    </xf>
    <xf numFmtId="0" fontId="3" fillId="33" borderId="0" xfId="73" applyFont="1" applyFill="1" applyBorder="1" applyAlignment="1">
      <alignment horizontal="left"/>
      <protection/>
    </xf>
    <xf numFmtId="0" fontId="3" fillId="33" borderId="19" xfId="73" applyFont="1" applyFill="1" applyBorder="1" applyAlignment="1">
      <alignment horizontal="left"/>
      <protection/>
    </xf>
    <xf numFmtId="0" fontId="0" fillId="0" borderId="0" xfId="73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33" borderId="17" xfId="73" applyFont="1" applyFill="1" applyBorder="1" applyAlignment="1">
      <alignment horizontal="left"/>
      <protection/>
    </xf>
    <xf numFmtId="0" fontId="3" fillId="33" borderId="18" xfId="73" applyFont="1" applyFill="1" applyBorder="1" applyAlignment="1">
      <alignment horizontal="left"/>
      <protection/>
    </xf>
    <xf numFmtId="0" fontId="3" fillId="33" borderId="20" xfId="73" applyFont="1" applyFill="1" applyBorder="1" applyAlignment="1">
      <alignment horizontal="left"/>
      <protection/>
    </xf>
    <xf numFmtId="0" fontId="9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10" xfId="47"/>
    <cellStyle name="Euro 11" xfId="48"/>
    <cellStyle name="Euro 12" xfId="49"/>
    <cellStyle name="Euro 13" xfId="50"/>
    <cellStyle name="Euro 14" xfId="51"/>
    <cellStyle name="Euro 15" xfId="52"/>
    <cellStyle name="Euro 16" xfId="53"/>
    <cellStyle name="Euro 2" xfId="54"/>
    <cellStyle name="Euro 3" xfId="55"/>
    <cellStyle name="Euro 4" xfId="56"/>
    <cellStyle name="Euro 5" xfId="57"/>
    <cellStyle name="Euro 6" xfId="58"/>
    <cellStyle name="Euro 7" xfId="59"/>
    <cellStyle name="Euro 8" xfId="60"/>
    <cellStyle name="Euro 9" xfId="61"/>
    <cellStyle name="Hyperlink" xfId="62"/>
    <cellStyle name="Followed Hyperlink" xfId="63"/>
    <cellStyle name="Incorrecto" xfId="64"/>
    <cellStyle name="Comma" xfId="65"/>
    <cellStyle name="Comma [0]" xfId="66"/>
    <cellStyle name="Currency" xfId="67"/>
    <cellStyle name="Currency [0]" xfId="68"/>
    <cellStyle name="Moneda 10" xfId="69"/>
    <cellStyle name="Moneda 2" xfId="70"/>
    <cellStyle name="Neutral" xfId="71"/>
    <cellStyle name="Normal 2" xfId="72"/>
    <cellStyle name="Normal 2 2" xfId="73"/>
    <cellStyle name="Normal 3" xfId="74"/>
    <cellStyle name="Normal 9" xfId="75"/>
    <cellStyle name="Normal 9 2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9"/>
  <sheetViews>
    <sheetView zoomScalePageLayoutView="0" workbookViewId="0" topLeftCell="A1">
      <selection activeCell="T27" sqref="T27"/>
    </sheetView>
  </sheetViews>
  <sheetFormatPr defaultColWidth="11.421875" defaultRowHeight="12.75"/>
  <cols>
    <col min="1" max="1" width="12.7109375" style="0" customWidth="1"/>
    <col min="2" max="2" width="8.8515625" style="0" customWidth="1"/>
    <col min="3" max="3" width="4.8515625" style="0" customWidth="1"/>
    <col min="4" max="4" width="4.421875" style="0" customWidth="1"/>
    <col min="5" max="5" width="7.00390625" style="0" customWidth="1"/>
    <col min="6" max="6" width="3.7109375" style="0" customWidth="1"/>
    <col min="7" max="7" width="3.8515625" style="0" customWidth="1"/>
    <col min="8" max="8" width="7.140625" style="0" customWidth="1"/>
    <col min="9" max="9" width="3.421875" style="0" customWidth="1"/>
    <col min="10" max="10" width="3.7109375" style="0" customWidth="1"/>
    <col min="11" max="11" width="6.7109375" style="0" customWidth="1"/>
    <col min="12" max="12" width="4.28125" style="0" customWidth="1"/>
    <col min="13" max="13" width="4.57421875" style="0" customWidth="1"/>
    <col min="14" max="14" width="5.140625" style="0" customWidth="1"/>
    <col min="15" max="16" width="3.421875" style="0" customWidth="1"/>
    <col min="17" max="17" width="9.140625" style="0" customWidth="1"/>
    <col min="18" max="19" width="4.7109375" style="0" customWidth="1"/>
    <col min="20" max="20" width="4.8515625" style="0" customWidth="1"/>
    <col min="21" max="21" width="3.7109375" style="0" customWidth="1"/>
    <col min="22" max="22" width="3.8515625" style="0" customWidth="1"/>
    <col min="23" max="23" width="4.421875" style="0" customWidth="1"/>
    <col min="24" max="24" width="9.421875" style="0" customWidth="1"/>
    <col min="25" max="25" width="4.7109375" style="0" customWidth="1"/>
    <col min="26" max="26" width="4.00390625" style="0" customWidth="1"/>
    <col min="27" max="27" width="3.7109375" style="0" customWidth="1"/>
    <col min="28" max="28" width="7.28125" style="0" customWidth="1"/>
    <col min="29" max="29" width="5.00390625" style="0" customWidth="1"/>
    <col min="30" max="33" width="4.28125" style="0" customWidth="1"/>
    <col min="34" max="34" width="4.00390625" style="0" customWidth="1"/>
    <col min="35" max="35" width="10.7109375" style="0" customWidth="1"/>
    <col min="36" max="36" width="4.421875" style="0" customWidth="1"/>
    <col min="37" max="37" width="3.8515625" style="0" customWidth="1"/>
    <col min="38" max="39" width="4.28125" style="0" customWidth="1"/>
    <col min="40" max="40" width="6.00390625" style="0" customWidth="1"/>
    <col min="41" max="41" width="5.57421875" style="0" customWidth="1"/>
    <col min="42" max="42" width="19.7109375" style="0" customWidth="1"/>
  </cols>
  <sheetData>
    <row r="1" spans="1:44" ht="12.75">
      <c r="A1" s="60" t="s">
        <v>59</v>
      </c>
      <c r="B1" s="61"/>
      <c r="C1" s="61"/>
      <c r="D1" s="61"/>
      <c r="E1" s="61"/>
      <c r="F1" s="61"/>
      <c r="G1" s="61"/>
      <c r="H1" s="62"/>
      <c r="I1" s="63" t="s">
        <v>37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Z1" s="30" t="s">
        <v>48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3" ht="12.75">
      <c r="A2" s="54" t="s">
        <v>36</v>
      </c>
      <c r="B2" s="55"/>
      <c r="C2" s="55"/>
      <c r="D2" s="55"/>
      <c r="E2" s="55"/>
      <c r="F2" s="55"/>
      <c r="G2" s="55"/>
      <c r="H2" s="56"/>
      <c r="I2" s="58" t="s">
        <v>60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AB2" s="3"/>
      <c r="AC2" s="3"/>
      <c r="AD2" s="31" t="s">
        <v>61</v>
      </c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4" ht="12.75">
      <c r="A3" s="54" t="s">
        <v>20</v>
      </c>
      <c r="B3" s="55"/>
      <c r="C3" s="55"/>
      <c r="D3" s="55"/>
      <c r="E3" s="55"/>
      <c r="F3" s="55"/>
      <c r="G3" s="55"/>
      <c r="H3" s="56"/>
      <c r="I3" s="3"/>
      <c r="J3" s="3"/>
      <c r="K3" s="3"/>
      <c r="L3" s="3"/>
      <c r="M3" s="3"/>
      <c r="N3" s="3"/>
      <c r="O3" s="3"/>
      <c r="P3" s="3"/>
      <c r="Q3" s="3"/>
      <c r="R3" s="57" t="s">
        <v>38</v>
      </c>
      <c r="S3" s="57"/>
      <c r="T3" s="57"/>
      <c r="U3" s="57"/>
      <c r="V3" s="3"/>
      <c r="W3" s="3"/>
      <c r="X3" s="3"/>
      <c r="Y3" s="14"/>
      <c r="Z3" s="14"/>
      <c r="AA3" s="1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4" t="s">
        <v>55</v>
      </c>
      <c r="AR3" s="1"/>
    </row>
    <row r="4" spans="1:44" ht="12.75">
      <c r="A4" s="4" t="s">
        <v>19</v>
      </c>
      <c r="B4" s="5"/>
      <c r="C4" s="5"/>
      <c r="D4" s="5"/>
      <c r="E4" s="5"/>
      <c r="F4" s="5"/>
      <c r="G4" s="5"/>
      <c r="H4" s="15"/>
      <c r="I4" s="3"/>
      <c r="J4" s="3"/>
      <c r="K4" s="57" t="s">
        <v>39</v>
      </c>
      <c r="L4" s="57"/>
      <c r="M4" s="57"/>
      <c r="N4" s="57"/>
      <c r="O4" s="3"/>
      <c r="P4" s="3"/>
      <c r="Q4" s="3"/>
      <c r="R4" s="57" t="s">
        <v>62</v>
      </c>
      <c r="S4" s="57"/>
      <c r="T4" s="57"/>
      <c r="U4" s="57"/>
      <c r="V4" s="3"/>
      <c r="W4" s="3"/>
      <c r="X4" s="3"/>
      <c r="Y4" s="14"/>
      <c r="Z4" s="14"/>
      <c r="AA4" s="14"/>
      <c r="AB4" s="3"/>
      <c r="AC4" s="3"/>
      <c r="AD4" s="3"/>
      <c r="AE4" s="3"/>
      <c r="AF4" s="3"/>
      <c r="AG4" s="3"/>
      <c r="AH4" s="3"/>
      <c r="AI4" s="57" t="s">
        <v>40</v>
      </c>
      <c r="AJ4" s="57"/>
      <c r="AK4" s="57"/>
      <c r="AL4" s="3"/>
      <c r="AM4" s="3"/>
      <c r="AN4" s="3"/>
      <c r="AO4" s="3"/>
      <c r="AP4" s="36" t="s">
        <v>62</v>
      </c>
      <c r="AR4" s="1"/>
    </row>
    <row r="5" spans="1:44" ht="12.75">
      <c r="A5" s="6"/>
      <c r="B5" s="6"/>
      <c r="C5" s="6"/>
      <c r="D5" s="6"/>
      <c r="E5" s="6"/>
      <c r="F5" s="6"/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1"/>
    </row>
    <row r="6" spans="1:44" ht="12.75" customHeight="1">
      <c r="A6" s="52" t="s">
        <v>63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2"/>
      <c r="W6" s="32"/>
      <c r="X6" s="32"/>
      <c r="Y6" s="32"/>
      <c r="Z6" s="59" t="s">
        <v>63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37"/>
      <c r="AR6" s="37"/>
    </row>
    <row r="7" spans="1:44" ht="12.75">
      <c r="A7" s="64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26"/>
      <c r="W7" s="26"/>
      <c r="X7" s="26"/>
      <c r="Y7" s="26" t="s">
        <v>53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26"/>
      <c r="AR7" s="40"/>
    </row>
    <row r="8" spans="1:44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41"/>
    </row>
    <row r="9" spans="1:44" ht="16.5" customHeight="1">
      <c r="A9" s="9"/>
      <c r="B9" s="27" t="s">
        <v>49</v>
      </c>
      <c r="C9" s="27" t="s">
        <v>1</v>
      </c>
      <c r="D9" s="27" t="s">
        <v>2</v>
      </c>
      <c r="E9" s="42" t="s">
        <v>56</v>
      </c>
      <c r="F9" s="27" t="s">
        <v>1</v>
      </c>
      <c r="G9" s="27" t="s">
        <v>2</v>
      </c>
      <c r="H9" s="27" t="s">
        <v>50</v>
      </c>
      <c r="I9" s="27" t="s">
        <v>3</v>
      </c>
      <c r="J9" s="27" t="s">
        <v>4</v>
      </c>
      <c r="K9" s="43" t="s">
        <v>0</v>
      </c>
      <c r="L9" s="43" t="s">
        <v>14</v>
      </c>
      <c r="M9" s="43" t="s">
        <v>15</v>
      </c>
      <c r="N9" s="27" t="s">
        <v>51</v>
      </c>
      <c r="O9" s="27" t="s">
        <v>5</v>
      </c>
      <c r="P9" s="27" t="s">
        <v>4</v>
      </c>
      <c r="Q9" s="27" t="s">
        <v>6</v>
      </c>
      <c r="R9" s="27" t="s">
        <v>3</v>
      </c>
      <c r="S9" s="27" t="s">
        <v>4</v>
      </c>
      <c r="T9" s="27" t="s">
        <v>7</v>
      </c>
      <c r="U9" s="27" t="s">
        <v>3</v>
      </c>
      <c r="V9" s="27" t="s">
        <v>2</v>
      </c>
      <c r="W9" s="27" t="s">
        <v>8</v>
      </c>
      <c r="X9" s="27" t="s">
        <v>9</v>
      </c>
      <c r="Y9" s="27" t="s">
        <v>10</v>
      </c>
      <c r="Z9" s="28" t="s">
        <v>11</v>
      </c>
      <c r="AA9" s="28" t="s">
        <v>54</v>
      </c>
      <c r="AB9" s="16" t="s">
        <v>42</v>
      </c>
      <c r="AC9" s="16" t="s">
        <v>1</v>
      </c>
      <c r="AD9" s="16" t="s">
        <v>2</v>
      </c>
      <c r="AE9" s="17" t="s">
        <v>52</v>
      </c>
      <c r="AF9" s="17" t="s">
        <v>43</v>
      </c>
      <c r="AG9" s="16" t="s">
        <v>17</v>
      </c>
      <c r="AH9" s="18" t="s">
        <v>18</v>
      </c>
      <c r="AI9" s="18" t="s">
        <v>44</v>
      </c>
      <c r="AJ9" s="18" t="s">
        <v>43</v>
      </c>
      <c r="AK9" s="18" t="s">
        <v>17</v>
      </c>
      <c r="AL9" s="18" t="s">
        <v>45</v>
      </c>
      <c r="AM9" s="18" t="s">
        <v>46</v>
      </c>
      <c r="AN9" s="18" t="s">
        <v>47</v>
      </c>
      <c r="AO9" s="18" t="s">
        <v>16</v>
      </c>
      <c r="AP9" s="29" t="s">
        <v>13</v>
      </c>
      <c r="AQ9" s="1"/>
      <c r="AR9" s="1"/>
    </row>
    <row r="10" spans="1:42" ht="12.75">
      <c r="A10" s="10" t="s">
        <v>21</v>
      </c>
      <c r="B10" s="2">
        <v>182</v>
      </c>
      <c r="C10" s="2">
        <v>87</v>
      </c>
      <c r="D10" s="2">
        <v>95</v>
      </c>
      <c r="E10" s="2">
        <v>30</v>
      </c>
      <c r="F10" s="2">
        <v>17</v>
      </c>
      <c r="G10" s="2">
        <v>13</v>
      </c>
      <c r="H10" s="2">
        <v>2</v>
      </c>
      <c r="I10" s="2">
        <v>1</v>
      </c>
      <c r="J10" s="2">
        <v>1</v>
      </c>
      <c r="K10" s="2">
        <v>35</v>
      </c>
      <c r="L10" s="2">
        <v>30</v>
      </c>
      <c r="M10" s="2">
        <v>5</v>
      </c>
      <c r="N10" s="2">
        <v>2</v>
      </c>
      <c r="O10" s="2">
        <v>1</v>
      </c>
      <c r="P10" s="2">
        <v>1</v>
      </c>
      <c r="Q10" s="2">
        <v>326</v>
      </c>
      <c r="R10" s="2">
        <v>164</v>
      </c>
      <c r="S10" s="2">
        <v>162</v>
      </c>
      <c r="T10" s="2">
        <v>15</v>
      </c>
      <c r="U10" s="2">
        <v>9</v>
      </c>
      <c r="V10" s="2">
        <v>5</v>
      </c>
      <c r="W10" s="2">
        <v>1</v>
      </c>
      <c r="X10" s="2">
        <v>66</v>
      </c>
      <c r="Y10" s="2">
        <v>50</v>
      </c>
      <c r="Z10" s="2">
        <v>16</v>
      </c>
      <c r="AA10" s="2">
        <v>0</v>
      </c>
      <c r="AB10" s="2">
        <v>2</v>
      </c>
      <c r="AC10" s="2">
        <v>1</v>
      </c>
      <c r="AD10" s="2">
        <v>1</v>
      </c>
      <c r="AE10" s="2">
        <v>6</v>
      </c>
      <c r="AF10" s="2">
        <v>4</v>
      </c>
      <c r="AG10" s="2">
        <v>1</v>
      </c>
      <c r="AH10" s="2">
        <v>1</v>
      </c>
      <c r="AI10" s="2">
        <v>54</v>
      </c>
      <c r="AJ10" s="2">
        <v>35</v>
      </c>
      <c r="AK10" s="2">
        <v>17</v>
      </c>
      <c r="AL10" s="2">
        <v>2</v>
      </c>
      <c r="AM10" s="2">
        <v>0</v>
      </c>
      <c r="AN10" s="2">
        <v>0</v>
      </c>
      <c r="AO10" s="2">
        <v>0</v>
      </c>
      <c r="AP10" s="25">
        <v>642720</v>
      </c>
    </row>
    <row r="11" spans="1:42" ht="12.75">
      <c r="A11" s="10" t="s">
        <v>22</v>
      </c>
      <c r="B11" s="2">
        <v>79</v>
      </c>
      <c r="C11" s="2">
        <v>36</v>
      </c>
      <c r="D11" s="2">
        <v>43</v>
      </c>
      <c r="E11" s="2">
        <v>13</v>
      </c>
      <c r="F11" s="2">
        <v>7</v>
      </c>
      <c r="G11" s="2">
        <v>6</v>
      </c>
      <c r="H11" s="2">
        <v>5</v>
      </c>
      <c r="I11" s="2">
        <v>3</v>
      </c>
      <c r="J11" s="2">
        <v>2</v>
      </c>
      <c r="K11" s="2">
        <v>8</v>
      </c>
      <c r="L11" s="2">
        <v>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27</v>
      </c>
      <c r="Y11" s="2">
        <v>20</v>
      </c>
      <c r="Z11" s="2">
        <v>7</v>
      </c>
      <c r="AA11" s="2">
        <v>0</v>
      </c>
      <c r="AB11" s="2">
        <v>1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5">
        <v>99565</v>
      </c>
    </row>
    <row r="12" spans="1:42" ht="12.75">
      <c r="A12" s="10" t="s">
        <v>23</v>
      </c>
      <c r="B12" s="2">
        <v>60</v>
      </c>
      <c r="C12" s="2">
        <v>31</v>
      </c>
      <c r="D12" s="2">
        <v>29</v>
      </c>
      <c r="E12" s="2">
        <v>8</v>
      </c>
      <c r="F12" s="2">
        <v>3</v>
      </c>
      <c r="G12" s="2">
        <v>5</v>
      </c>
      <c r="H12" s="2">
        <v>5</v>
      </c>
      <c r="I12" s="2">
        <v>3</v>
      </c>
      <c r="J12" s="2">
        <v>2</v>
      </c>
      <c r="K12" s="2">
        <v>16</v>
      </c>
      <c r="L12" s="2">
        <v>14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16</v>
      </c>
      <c r="Y12" s="2">
        <v>16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5">
        <v>24624</v>
      </c>
    </row>
    <row r="13" spans="1:42" ht="12.75">
      <c r="A13" s="10" t="s">
        <v>24</v>
      </c>
      <c r="B13" s="2">
        <v>29</v>
      </c>
      <c r="C13" s="2">
        <v>13</v>
      </c>
      <c r="D13" s="2">
        <v>16</v>
      </c>
      <c r="E13" s="2">
        <v>2</v>
      </c>
      <c r="F13" s="2">
        <v>1</v>
      </c>
      <c r="G13" s="2">
        <v>1</v>
      </c>
      <c r="H13" s="2">
        <v>0</v>
      </c>
      <c r="I13" s="2">
        <v>0</v>
      </c>
      <c r="J13" s="2">
        <v>0</v>
      </c>
      <c r="K13" s="2">
        <v>4</v>
      </c>
      <c r="L13" s="2">
        <v>4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23</v>
      </c>
      <c r="Y13" s="2">
        <v>20</v>
      </c>
      <c r="Z13" s="2">
        <v>3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24230</v>
      </c>
    </row>
    <row r="14" spans="1:42" ht="12.75">
      <c r="A14" s="10" t="s">
        <v>25</v>
      </c>
      <c r="B14" s="2">
        <v>24</v>
      </c>
      <c r="C14" s="2">
        <v>12</v>
      </c>
      <c r="D14" s="2">
        <v>12</v>
      </c>
      <c r="E14" s="2">
        <v>5</v>
      </c>
      <c r="F14" s="2">
        <v>1</v>
      </c>
      <c r="G14" s="2">
        <v>4</v>
      </c>
      <c r="H14" s="2">
        <v>0</v>
      </c>
      <c r="I14" s="2">
        <v>0</v>
      </c>
      <c r="J14" s="2">
        <v>0</v>
      </c>
      <c r="K14" s="2">
        <v>6</v>
      </c>
      <c r="L14" s="2">
        <v>6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12</v>
      </c>
      <c r="Y14" s="2">
        <v>11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42755</v>
      </c>
    </row>
    <row r="15" spans="1:43" ht="12.75">
      <c r="A15" s="10" t="s">
        <v>26</v>
      </c>
      <c r="B15" s="2">
        <v>34</v>
      </c>
      <c r="C15" s="2">
        <v>16</v>
      </c>
      <c r="D15" s="2">
        <v>18</v>
      </c>
      <c r="E15" s="2">
        <v>8</v>
      </c>
      <c r="F15" s="2">
        <v>2</v>
      </c>
      <c r="G15" s="2">
        <v>6</v>
      </c>
      <c r="H15" s="2">
        <v>4</v>
      </c>
      <c r="I15" s="2">
        <v>2</v>
      </c>
      <c r="J15" s="2">
        <v>2</v>
      </c>
      <c r="K15" s="2">
        <v>4</v>
      </c>
      <c r="L15" s="2">
        <v>4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29</v>
      </c>
      <c r="Y15" s="2">
        <v>28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17327</v>
      </c>
      <c r="AQ15" s="50"/>
    </row>
    <row r="16" spans="1:42" ht="12.75">
      <c r="A16" s="10" t="s">
        <v>27</v>
      </c>
      <c r="B16" s="2">
        <v>39</v>
      </c>
      <c r="C16" s="2">
        <v>22</v>
      </c>
      <c r="D16" s="2">
        <v>17</v>
      </c>
      <c r="E16" s="2">
        <v>9</v>
      </c>
      <c r="F16" s="2">
        <v>6</v>
      </c>
      <c r="G16" s="2">
        <v>3</v>
      </c>
      <c r="H16" s="2">
        <v>0</v>
      </c>
      <c r="I16" s="2">
        <v>0</v>
      </c>
      <c r="J16" s="2">
        <v>0</v>
      </c>
      <c r="K16" s="2">
        <v>6</v>
      </c>
      <c r="L16" s="2">
        <v>6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54</v>
      </c>
      <c r="Y16" s="2">
        <v>37</v>
      </c>
      <c r="Z16" s="2">
        <v>17</v>
      </c>
      <c r="AA16" s="2">
        <v>0</v>
      </c>
      <c r="AB16" s="2">
        <v>1</v>
      </c>
      <c r="AC16" s="2">
        <v>0</v>
      </c>
      <c r="AD16" s="2">
        <v>1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3745</v>
      </c>
    </row>
    <row r="17" spans="1:42" ht="12.75">
      <c r="A17" s="10" t="s">
        <v>28</v>
      </c>
      <c r="B17" s="2">
        <v>47</v>
      </c>
      <c r="C17" s="2">
        <v>22</v>
      </c>
      <c r="D17" s="2">
        <v>25</v>
      </c>
      <c r="E17" s="2">
        <v>6</v>
      </c>
      <c r="F17" s="2">
        <v>5</v>
      </c>
      <c r="G17" s="2">
        <v>1</v>
      </c>
      <c r="H17" s="2">
        <v>1</v>
      </c>
      <c r="I17" s="2">
        <v>1</v>
      </c>
      <c r="J17" s="2">
        <v>0</v>
      </c>
      <c r="K17" s="2">
        <v>4</v>
      </c>
      <c r="L17" s="2">
        <v>4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18</v>
      </c>
      <c r="Y17" s="2">
        <v>18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45945</v>
      </c>
    </row>
    <row r="18" spans="1:42" ht="12.75">
      <c r="A18" s="10" t="s">
        <v>29</v>
      </c>
      <c r="B18" s="2">
        <v>82</v>
      </c>
      <c r="C18" s="2">
        <v>43</v>
      </c>
      <c r="D18" s="2">
        <v>39</v>
      </c>
      <c r="E18" s="2">
        <v>14</v>
      </c>
      <c r="F18" s="2">
        <v>6</v>
      </c>
      <c r="G18" s="2">
        <v>8</v>
      </c>
      <c r="H18" s="2">
        <v>3</v>
      </c>
      <c r="I18" s="2">
        <v>3</v>
      </c>
      <c r="J18" s="2">
        <v>0</v>
      </c>
      <c r="K18" s="2">
        <v>5</v>
      </c>
      <c r="L18" s="2">
        <v>5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23</v>
      </c>
      <c r="Y18" s="2">
        <v>18</v>
      </c>
      <c r="Z18" s="2">
        <v>5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44297</v>
      </c>
    </row>
    <row r="19" spans="1:42" ht="12.75">
      <c r="A19" s="10" t="s">
        <v>30</v>
      </c>
      <c r="B19" s="2">
        <v>31</v>
      </c>
      <c r="C19" s="2">
        <v>17</v>
      </c>
      <c r="D19" s="2">
        <v>14</v>
      </c>
      <c r="E19" s="2">
        <v>1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2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8</v>
      </c>
      <c r="Y19" s="2">
        <v>6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15638</v>
      </c>
    </row>
    <row r="20" spans="1:44" ht="12.75">
      <c r="A20" s="10" t="s">
        <v>31</v>
      </c>
      <c r="B20" s="2">
        <v>74</v>
      </c>
      <c r="C20" s="2">
        <v>33</v>
      </c>
      <c r="D20" s="2">
        <v>41</v>
      </c>
      <c r="E20" s="2">
        <v>12</v>
      </c>
      <c r="F20" s="2">
        <v>6</v>
      </c>
      <c r="G20" s="2">
        <v>6</v>
      </c>
      <c r="H20" s="2">
        <v>3</v>
      </c>
      <c r="I20" s="2">
        <v>1</v>
      </c>
      <c r="J20" s="2">
        <v>2</v>
      </c>
      <c r="K20" s="2">
        <v>8</v>
      </c>
      <c r="L20" s="2">
        <v>8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24</v>
      </c>
      <c r="Y20" s="2">
        <v>22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51">
        <v>74560</v>
      </c>
      <c r="AQ20" s="1"/>
      <c r="AR20" s="1"/>
    </row>
    <row r="21" spans="1:45" ht="12.75">
      <c r="A21" s="10" t="s">
        <v>32</v>
      </c>
      <c r="B21" s="2">
        <v>33</v>
      </c>
      <c r="C21" s="2">
        <v>18</v>
      </c>
      <c r="D21" s="2">
        <v>15</v>
      </c>
      <c r="E21" s="2">
        <v>1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7</v>
      </c>
      <c r="L21" s="2">
        <v>5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23</v>
      </c>
      <c r="Y21" s="2">
        <v>13</v>
      </c>
      <c r="Z21" s="2">
        <v>10</v>
      </c>
      <c r="AA21" s="2">
        <v>0</v>
      </c>
      <c r="AB21" s="2">
        <v>1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13986</v>
      </c>
      <c r="AQ21" s="1"/>
      <c r="AR21" s="1"/>
      <c r="AS21" s="1"/>
    </row>
    <row r="22" spans="1:45" ht="12.75">
      <c r="A22" s="10" t="s">
        <v>33</v>
      </c>
      <c r="B22" s="2">
        <v>49</v>
      </c>
      <c r="C22" s="2">
        <v>25</v>
      </c>
      <c r="D22" s="2">
        <v>24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3</v>
      </c>
      <c r="L22" s="2">
        <v>2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12</v>
      </c>
      <c r="Y22" s="2">
        <v>10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1442</v>
      </c>
      <c r="AQ22" s="1"/>
      <c r="AR22" s="1"/>
      <c r="AS22" s="1"/>
    </row>
    <row r="23" spans="1:42" ht="12.75">
      <c r="A23" s="10" t="s">
        <v>34</v>
      </c>
      <c r="B23" s="2">
        <v>25</v>
      </c>
      <c r="C23" s="2">
        <v>18</v>
      </c>
      <c r="D23" s="2">
        <v>7</v>
      </c>
      <c r="E23" s="2">
        <v>3</v>
      </c>
      <c r="F23" s="2">
        <v>3</v>
      </c>
      <c r="G23" s="2">
        <v>0</v>
      </c>
      <c r="H23" s="2">
        <v>3</v>
      </c>
      <c r="I23" s="2">
        <v>2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99</v>
      </c>
      <c r="Y23" s="2">
        <v>97</v>
      </c>
      <c r="Z23" s="2">
        <v>2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43304</v>
      </c>
    </row>
    <row r="24" spans="1:45" ht="12.75">
      <c r="A24" s="10" t="s">
        <v>35</v>
      </c>
      <c r="B24" s="2">
        <v>38</v>
      </c>
      <c r="C24" s="2">
        <v>25</v>
      </c>
      <c r="D24" s="2">
        <v>13</v>
      </c>
      <c r="E24" s="2">
        <v>5</v>
      </c>
      <c r="F24" s="2">
        <v>3</v>
      </c>
      <c r="G24" s="2">
        <v>2</v>
      </c>
      <c r="H24" s="2">
        <v>10</v>
      </c>
      <c r="I24" s="2">
        <v>5</v>
      </c>
      <c r="J24" s="2">
        <v>5</v>
      </c>
      <c r="K24" s="2">
        <v>5</v>
      </c>
      <c r="L24" s="2">
        <v>5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50</v>
      </c>
      <c r="Y24" s="2">
        <v>41</v>
      </c>
      <c r="Z24" s="2">
        <v>9</v>
      </c>
      <c r="AA24" s="2">
        <v>0</v>
      </c>
      <c r="AB24" s="2">
        <v>2</v>
      </c>
      <c r="AC24" s="2">
        <v>1</v>
      </c>
      <c r="AD24" s="2">
        <v>1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33130</v>
      </c>
      <c r="AQ24" s="1"/>
      <c r="AR24" s="1"/>
      <c r="AS24" s="1"/>
    </row>
    <row r="25" spans="1:45" ht="12.75">
      <c r="A25" s="11" t="s">
        <v>12</v>
      </c>
      <c r="B25" s="12">
        <f aca="true" t="shared" si="0" ref="B25:AP25">SUM(B10:B24)</f>
        <v>826</v>
      </c>
      <c r="C25" s="12">
        <f t="shared" si="0"/>
        <v>418</v>
      </c>
      <c r="D25" s="12">
        <f t="shared" si="0"/>
        <v>408</v>
      </c>
      <c r="E25" s="12">
        <f t="shared" si="0"/>
        <v>117</v>
      </c>
      <c r="F25" s="12">
        <f t="shared" si="0"/>
        <v>62</v>
      </c>
      <c r="G25" s="12">
        <f t="shared" si="0"/>
        <v>55</v>
      </c>
      <c r="H25" s="12">
        <f t="shared" si="0"/>
        <v>36</v>
      </c>
      <c r="I25" s="12">
        <f t="shared" si="0"/>
        <v>21</v>
      </c>
      <c r="J25" s="12">
        <f t="shared" si="0"/>
        <v>15</v>
      </c>
      <c r="K25" s="12">
        <f t="shared" si="0"/>
        <v>113</v>
      </c>
      <c r="L25" s="12">
        <f t="shared" si="0"/>
        <v>103</v>
      </c>
      <c r="M25" s="12">
        <f t="shared" si="0"/>
        <v>10</v>
      </c>
      <c r="N25" s="12">
        <f t="shared" si="0"/>
        <v>2</v>
      </c>
      <c r="O25" s="12">
        <f t="shared" si="0"/>
        <v>1</v>
      </c>
      <c r="P25" s="12">
        <f t="shared" si="0"/>
        <v>1</v>
      </c>
      <c r="Q25" s="12">
        <f t="shared" si="0"/>
        <v>326</v>
      </c>
      <c r="R25" s="12">
        <f t="shared" si="0"/>
        <v>164</v>
      </c>
      <c r="S25" s="12">
        <f t="shared" si="0"/>
        <v>162</v>
      </c>
      <c r="T25" s="12">
        <f t="shared" si="0"/>
        <v>15</v>
      </c>
      <c r="U25" s="12">
        <f t="shared" si="0"/>
        <v>9</v>
      </c>
      <c r="V25" s="12">
        <f t="shared" si="0"/>
        <v>5</v>
      </c>
      <c r="W25" s="12">
        <f t="shared" si="0"/>
        <v>1</v>
      </c>
      <c r="X25" s="19">
        <f t="shared" si="0"/>
        <v>484</v>
      </c>
      <c r="Y25" s="20">
        <f t="shared" si="0"/>
        <v>407</v>
      </c>
      <c r="Z25" s="20">
        <f t="shared" si="0"/>
        <v>77</v>
      </c>
      <c r="AA25" s="20">
        <f t="shared" si="0"/>
        <v>0</v>
      </c>
      <c r="AB25" s="20">
        <f t="shared" si="0"/>
        <v>7</v>
      </c>
      <c r="AC25" s="20">
        <f t="shared" si="0"/>
        <v>4</v>
      </c>
      <c r="AD25" s="20">
        <f t="shared" si="0"/>
        <v>3</v>
      </c>
      <c r="AE25" s="20">
        <f t="shared" si="0"/>
        <v>6</v>
      </c>
      <c r="AF25" s="21">
        <f t="shared" si="0"/>
        <v>4</v>
      </c>
      <c r="AG25" s="21">
        <f t="shared" si="0"/>
        <v>1</v>
      </c>
      <c r="AH25" s="21">
        <f t="shared" si="0"/>
        <v>1</v>
      </c>
      <c r="AI25" s="21">
        <f t="shared" si="0"/>
        <v>54</v>
      </c>
      <c r="AJ25" s="21">
        <f t="shared" si="0"/>
        <v>35</v>
      </c>
      <c r="AK25" s="21">
        <f t="shared" si="0"/>
        <v>17</v>
      </c>
      <c r="AL25" s="21">
        <f t="shared" si="0"/>
        <v>2</v>
      </c>
      <c r="AM25" s="21">
        <f t="shared" si="0"/>
        <v>0</v>
      </c>
      <c r="AN25" s="44">
        <f t="shared" si="0"/>
        <v>0</v>
      </c>
      <c r="AO25" s="21">
        <f t="shared" si="0"/>
        <v>0</v>
      </c>
      <c r="AP25" s="45">
        <f t="shared" si="0"/>
        <v>1127268</v>
      </c>
      <c r="AQ25" s="1"/>
      <c r="AR25" s="1"/>
      <c r="AS25" s="1"/>
    </row>
    <row r="26" spans="1:4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AH26" s="22"/>
      <c r="AI26" s="22"/>
      <c r="AJ26" s="22"/>
      <c r="AK26" s="22"/>
      <c r="AL26" s="23" t="s">
        <v>12</v>
      </c>
      <c r="AM26" s="13"/>
      <c r="AN26" s="13"/>
      <c r="AO26" s="24"/>
      <c r="AP26" s="1"/>
      <c r="AQ26" s="1"/>
      <c r="AR26" s="1"/>
      <c r="AS26" s="1"/>
    </row>
    <row r="27" spans="1:45" ht="58.5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AB27" s="3"/>
      <c r="AC27" s="3"/>
      <c r="AD27" s="3"/>
      <c r="AE27" s="47" t="s">
        <v>57</v>
      </c>
      <c r="AF27" s="48" t="s">
        <v>58</v>
      </c>
      <c r="AG27" s="3"/>
      <c r="AH27" s="3"/>
      <c r="AI27" s="3"/>
      <c r="AJ27" s="3"/>
      <c r="AK27" s="3"/>
      <c r="AL27" s="35"/>
      <c r="AM27" s="35"/>
      <c r="AN27" s="35"/>
      <c r="AO27" s="35"/>
      <c r="AP27" s="35"/>
      <c r="AQ27" s="39"/>
      <c r="AR27" s="1"/>
      <c r="AS27" s="1"/>
    </row>
    <row r="28" spans="1:4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B28" s="3"/>
      <c r="AC28" s="3"/>
      <c r="AD28" s="3"/>
      <c r="AE28" s="49">
        <v>0</v>
      </c>
      <c r="AF28" s="49">
        <v>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S28" s="3"/>
    </row>
    <row r="29" spans="1:4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1"/>
      <c r="AS29" s="1"/>
    </row>
    <row r="30" spans="1:45" ht="12.75">
      <c r="A30" s="60"/>
      <c r="B30" s="61"/>
      <c r="C30" s="61"/>
      <c r="D30" s="61"/>
      <c r="E30" s="61"/>
      <c r="F30" s="61"/>
      <c r="G30" s="61"/>
      <c r="H30" s="62"/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3"/>
      <c r="AS30" s="1"/>
    </row>
    <row r="31" spans="1:45" ht="12.75">
      <c r="A31" s="54"/>
      <c r="B31" s="55"/>
      <c r="C31" s="55"/>
      <c r="D31" s="55"/>
      <c r="E31" s="55"/>
      <c r="F31" s="55"/>
      <c r="G31" s="55"/>
      <c r="H31" s="56"/>
      <c r="I31" s="5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AB31" s="3"/>
      <c r="AC31" s="3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R31" s="1"/>
      <c r="AS31" s="1"/>
    </row>
    <row r="32" spans="1:45" ht="12.75">
      <c r="A32" s="54"/>
      <c r="B32" s="55"/>
      <c r="C32" s="55"/>
      <c r="D32" s="55"/>
      <c r="E32" s="55"/>
      <c r="F32" s="55"/>
      <c r="G32" s="55"/>
      <c r="H32" s="56"/>
      <c r="I32" s="3"/>
      <c r="J32" s="3"/>
      <c r="K32" s="3"/>
      <c r="L32" s="3"/>
      <c r="M32" s="3"/>
      <c r="N32" s="3"/>
      <c r="O32" s="3"/>
      <c r="P32" s="3"/>
      <c r="Q32" s="3"/>
      <c r="R32" s="57"/>
      <c r="S32" s="57"/>
      <c r="T32" s="57"/>
      <c r="U32" s="57"/>
      <c r="V32" s="3"/>
      <c r="W32" s="3"/>
      <c r="X32" s="3"/>
      <c r="Y32" s="14"/>
      <c r="Z32" s="14"/>
      <c r="AA32" s="14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4"/>
      <c r="AR32" s="1"/>
      <c r="AS32" s="1"/>
    </row>
    <row r="33" spans="1:45" ht="12.75">
      <c r="A33" s="4"/>
      <c r="B33" s="5"/>
      <c r="C33" s="5"/>
      <c r="D33" s="5"/>
      <c r="E33" s="5"/>
      <c r="F33" s="5"/>
      <c r="G33" s="5"/>
      <c r="H33" s="15"/>
      <c r="I33" s="3"/>
      <c r="J33" s="3"/>
      <c r="K33" s="57"/>
      <c r="L33" s="57"/>
      <c r="M33" s="57"/>
      <c r="N33" s="57"/>
      <c r="O33" s="3"/>
      <c r="P33" s="3"/>
      <c r="Q33" s="3"/>
      <c r="R33" s="57"/>
      <c r="S33" s="57"/>
      <c r="T33" s="57"/>
      <c r="U33" s="57"/>
      <c r="V33" s="3"/>
      <c r="W33" s="3"/>
      <c r="X33" s="3"/>
      <c r="Y33" s="14"/>
      <c r="Z33" s="14"/>
      <c r="AA33" s="14"/>
      <c r="AB33" s="3"/>
      <c r="AC33" s="3"/>
      <c r="AD33" s="3"/>
      <c r="AE33" s="3"/>
      <c r="AF33" s="3"/>
      <c r="AG33" s="3"/>
      <c r="AH33" s="3"/>
      <c r="AI33" s="57"/>
      <c r="AJ33" s="57"/>
      <c r="AK33" s="57"/>
      <c r="AL33" s="3"/>
      <c r="AM33" s="3"/>
      <c r="AN33" s="3"/>
      <c r="AO33" s="3"/>
      <c r="AP33" s="36"/>
      <c r="AQ33" s="3"/>
      <c r="AR33" s="1"/>
      <c r="AS33" s="1"/>
    </row>
    <row r="34" spans="1:45" ht="12.75">
      <c r="A34" s="6"/>
      <c r="B34" s="6"/>
      <c r="C34" s="6"/>
      <c r="D34" s="6"/>
      <c r="E34" s="6"/>
      <c r="F34" s="6"/>
      <c r="G34" s="6"/>
      <c r="H34" s="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4"/>
      <c r="Z34" s="14"/>
      <c r="AA34" s="14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1"/>
      <c r="AS34" s="1"/>
    </row>
    <row r="35" spans="1:45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32"/>
      <c r="W35" s="32"/>
      <c r="X35" s="32"/>
      <c r="Y35" s="32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26"/>
      <c r="AR35" s="1"/>
      <c r="AS35" s="1"/>
    </row>
    <row r="36" spans="1:43" ht="12.75">
      <c r="A36" s="64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26"/>
      <c r="W36" s="26"/>
      <c r="X36" s="26"/>
      <c r="Y36" s="2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8"/>
    </row>
    <row r="37" spans="1:43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1"/>
    </row>
    <row r="38" spans="1:42" ht="14.25">
      <c r="A38" s="9"/>
      <c r="B38" s="27"/>
      <c r="C38" s="27"/>
      <c r="D38" s="27"/>
      <c r="E38" s="42"/>
      <c r="F38" s="27"/>
      <c r="G38" s="27"/>
      <c r="H38" s="27"/>
      <c r="I38" s="27"/>
      <c r="J38" s="27"/>
      <c r="K38" s="43"/>
      <c r="L38" s="43"/>
      <c r="M38" s="43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  <c r="AA38" s="28"/>
      <c r="AB38" s="16"/>
      <c r="AC38" s="16"/>
      <c r="AD38" s="16"/>
      <c r="AE38" s="17"/>
      <c r="AF38" s="17"/>
      <c r="AG38" s="16"/>
      <c r="AH38" s="18"/>
      <c r="AI38" s="18"/>
      <c r="AJ38" s="18"/>
      <c r="AK38" s="18"/>
      <c r="AL38" s="18"/>
      <c r="AM38" s="18"/>
      <c r="AN38" s="18"/>
      <c r="AO38" s="18"/>
      <c r="AP38" s="29"/>
    </row>
    <row r="39" spans="1:42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5"/>
    </row>
    <row r="40" spans="1:42" ht="12.75">
      <c r="A40" s="1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5"/>
    </row>
    <row r="41" spans="1:42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5"/>
    </row>
    <row r="42" spans="1:42" ht="12.75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5"/>
    </row>
    <row r="43" spans="1:42" ht="12.75">
      <c r="A43" s="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5"/>
    </row>
    <row r="44" spans="1:42" ht="12.75">
      <c r="A44" s="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5"/>
    </row>
    <row r="45" spans="1:42" ht="12.75">
      <c r="A45" s="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5"/>
    </row>
    <row r="46" spans="1:42" ht="12.75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5"/>
    </row>
    <row r="47" spans="1:42" ht="12.75">
      <c r="A47" s="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5"/>
    </row>
    <row r="48" spans="1:43" ht="12.75" customHeight="1">
      <c r="A48" s="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5"/>
      <c r="AQ48" s="1"/>
    </row>
    <row r="49" spans="1:43" ht="12.75">
      <c r="A49" s="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5"/>
      <c r="AQ49" s="1"/>
    </row>
    <row r="50" spans="1:43" ht="12.75">
      <c r="A50" s="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5"/>
      <c r="AQ50" s="1"/>
    </row>
    <row r="51" spans="1:42" ht="12.75">
      <c r="A51" s="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5"/>
    </row>
    <row r="52" spans="1:43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5"/>
      <c r="AQ52" s="1"/>
    </row>
    <row r="53" spans="1:43" ht="12.75">
      <c r="A53" s="1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5"/>
      <c r="AQ53" s="1"/>
    </row>
    <row r="54" spans="1:43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9"/>
      <c r="Y54" s="20"/>
      <c r="Z54" s="20"/>
      <c r="AA54" s="20"/>
      <c r="AB54" s="20"/>
      <c r="AC54" s="20"/>
      <c r="AD54" s="20"/>
      <c r="AE54" s="20"/>
      <c r="AF54" s="21"/>
      <c r="AG54" s="21"/>
      <c r="AH54" s="21"/>
      <c r="AI54" s="21"/>
      <c r="AJ54" s="21"/>
      <c r="AK54" s="21"/>
      <c r="AL54" s="21"/>
      <c r="AM54" s="21"/>
      <c r="AN54" s="44"/>
      <c r="AO54" s="21"/>
      <c r="AP54" s="45"/>
      <c r="AQ54" s="1"/>
    </row>
    <row r="55" spans="1:4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AH55" s="22"/>
      <c r="AI55" s="22"/>
      <c r="AJ55" s="22"/>
      <c r="AK55" s="22"/>
      <c r="AL55" s="23"/>
      <c r="AM55" s="13"/>
      <c r="AN55" s="13"/>
      <c r="AO55" s="24"/>
      <c r="AP55" s="1"/>
    </row>
    <row r="56" spans="1:42" ht="12.75">
      <c r="A56" s="1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AB56" s="3"/>
      <c r="AC56" s="3"/>
      <c r="AD56" s="3"/>
      <c r="AE56" s="47"/>
      <c r="AF56" s="48"/>
      <c r="AG56" s="3"/>
      <c r="AH56" s="3"/>
      <c r="AI56" s="3"/>
      <c r="AJ56" s="3"/>
      <c r="AK56" s="3"/>
      <c r="AL56" s="35"/>
      <c r="AM56" s="35"/>
      <c r="AN56" s="35"/>
      <c r="AO56" s="35"/>
      <c r="AP56" s="35"/>
    </row>
    <row r="57" spans="1:4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AB57" s="3"/>
      <c r="AC57" s="3"/>
      <c r="AD57" s="3"/>
      <c r="AE57" s="49"/>
      <c r="AF57" s="49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3" ht="12.75">
      <c r="A58" s="60"/>
      <c r="B58" s="61"/>
      <c r="C58" s="61"/>
      <c r="D58" s="61"/>
      <c r="E58" s="61"/>
      <c r="F58" s="61"/>
      <c r="G58" s="61"/>
      <c r="H58" s="62"/>
      <c r="I58" s="63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ht="12.75">
      <c r="A59" s="54"/>
      <c r="B59" s="55"/>
      <c r="C59" s="55"/>
      <c r="D59" s="55"/>
      <c r="E59" s="55"/>
      <c r="F59" s="55"/>
      <c r="G59" s="55"/>
      <c r="H59" s="56"/>
      <c r="I59" s="58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AB59" s="3"/>
      <c r="AC59" s="3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1:42" ht="12.75">
      <c r="A60" s="54"/>
      <c r="B60" s="55"/>
      <c r="C60" s="55"/>
      <c r="D60" s="55"/>
      <c r="E60" s="55"/>
      <c r="F60" s="55"/>
      <c r="G60" s="55"/>
      <c r="H60" s="56"/>
      <c r="I60" s="3"/>
      <c r="J60" s="3"/>
      <c r="K60" s="3"/>
      <c r="L60" s="3"/>
      <c r="M60" s="3"/>
      <c r="N60" s="3"/>
      <c r="O60" s="3"/>
      <c r="P60" s="3"/>
      <c r="Q60" s="3"/>
      <c r="R60" s="57"/>
      <c r="S60" s="57"/>
      <c r="T60" s="57"/>
      <c r="U60" s="57"/>
      <c r="V60" s="3"/>
      <c r="W60" s="3"/>
      <c r="X60" s="3"/>
      <c r="Y60" s="14"/>
      <c r="Z60" s="14"/>
      <c r="AA60" s="14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4"/>
    </row>
    <row r="61" spans="1:42" ht="12.75">
      <c r="A61" s="4"/>
      <c r="B61" s="5"/>
      <c r="C61" s="5"/>
      <c r="D61" s="5"/>
      <c r="E61" s="5"/>
      <c r="F61" s="5"/>
      <c r="G61" s="5"/>
      <c r="H61" s="15"/>
      <c r="I61" s="3"/>
      <c r="J61" s="3"/>
      <c r="K61" s="57"/>
      <c r="L61" s="57"/>
      <c r="M61" s="57"/>
      <c r="N61" s="57"/>
      <c r="O61" s="3"/>
      <c r="P61" s="3"/>
      <c r="Q61" s="3"/>
      <c r="R61" s="57"/>
      <c r="S61" s="57"/>
      <c r="T61" s="57"/>
      <c r="U61" s="57"/>
      <c r="V61" s="3"/>
      <c r="W61" s="3"/>
      <c r="X61" s="3"/>
      <c r="Y61" s="14"/>
      <c r="Z61" s="14"/>
      <c r="AA61" s="14"/>
      <c r="AB61" s="3"/>
      <c r="AC61" s="3"/>
      <c r="AD61" s="3"/>
      <c r="AE61" s="3"/>
      <c r="AF61" s="3"/>
      <c r="AG61" s="3"/>
      <c r="AH61" s="3"/>
      <c r="AI61" s="57"/>
      <c r="AJ61" s="57"/>
      <c r="AK61" s="57"/>
      <c r="AL61" s="3"/>
      <c r="AM61" s="3"/>
      <c r="AN61" s="3"/>
      <c r="AO61" s="3"/>
      <c r="AP61" s="36"/>
    </row>
    <row r="62" spans="1:43" ht="12.75" customHeight="1">
      <c r="A62" s="6"/>
      <c r="B62" s="6"/>
      <c r="C62" s="6"/>
      <c r="D62" s="6"/>
      <c r="E62" s="6"/>
      <c r="F62" s="6"/>
      <c r="G62" s="6"/>
      <c r="H62" s="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4"/>
      <c r="Z62" s="14"/>
      <c r="AA62" s="14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2.75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32"/>
      <c r="W63" s="32"/>
      <c r="X63" s="32"/>
      <c r="Y63" s="32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37"/>
    </row>
    <row r="64" spans="1:43" ht="12.75">
      <c r="A64" s="64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26"/>
      <c r="W64" s="26"/>
      <c r="X64" s="26"/>
      <c r="Y64" s="26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26"/>
    </row>
    <row r="65" spans="1:43" ht="12.7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8"/>
    </row>
    <row r="66" spans="1:43" ht="14.25">
      <c r="A66" s="9"/>
      <c r="B66" s="27"/>
      <c r="C66" s="27"/>
      <c r="D66" s="27"/>
      <c r="E66" s="42"/>
      <c r="F66" s="27"/>
      <c r="G66" s="27"/>
      <c r="H66" s="27"/>
      <c r="I66" s="27"/>
      <c r="J66" s="27"/>
      <c r="K66" s="43"/>
      <c r="L66" s="43"/>
      <c r="M66" s="43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8"/>
      <c r="AA66" s="28"/>
      <c r="AB66" s="16"/>
      <c r="AC66" s="16"/>
      <c r="AD66" s="16"/>
      <c r="AE66" s="17"/>
      <c r="AF66" s="17"/>
      <c r="AG66" s="16"/>
      <c r="AH66" s="18"/>
      <c r="AI66" s="18"/>
      <c r="AJ66" s="18"/>
      <c r="AK66" s="18"/>
      <c r="AL66" s="18"/>
      <c r="AM66" s="18"/>
      <c r="AN66" s="18"/>
      <c r="AO66" s="18"/>
      <c r="AP66" s="29"/>
      <c r="AQ66" s="1"/>
    </row>
    <row r="67" spans="1:42" ht="12.75">
      <c r="A67" s="1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5"/>
    </row>
    <row r="68" spans="1:42" ht="12.75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5"/>
    </row>
    <row r="69" spans="1:42" ht="12.75">
      <c r="A69" s="1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5"/>
    </row>
    <row r="70" spans="1:42" ht="12.75">
      <c r="A70" s="1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5"/>
    </row>
    <row r="71" spans="1:42" ht="12.75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5"/>
    </row>
    <row r="72" spans="1:43" ht="12.75">
      <c r="A72" s="1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5"/>
      <c r="AQ72" s="50"/>
    </row>
    <row r="73" spans="1:42" ht="12.75">
      <c r="A73" s="1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5"/>
    </row>
    <row r="74" spans="1:42" ht="12.75">
      <c r="A74" s="1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5"/>
    </row>
    <row r="75" spans="1:42" ht="12.75">
      <c r="A75" s="1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5"/>
    </row>
    <row r="76" spans="1:42" ht="12.75">
      <c r="A76" s="1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5"/>
    </row>
    <row r="77" spans="1:43" ht="12.75">
      <c r="A77" s="1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5"/>
      <c r="AQ77" s="1"/>
    </row>
    <row r="78" spans="1:43" ht="12.75">
      <c r="A78" s="1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5"/>
      <c r="AQ78" s="1"/>
    </row>
    <row r="79" spans="1:43" ht="12.75">
      <c r="A79" s="1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5"/>
      <c r="AQ79" s="1"/>
    </row>
    <row r="80" spans="1:42" ht="12.75">
      <c r="A80" s="1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5"/>
    </row>
    <row r="81" spans="1:43" ht="12.75">
      <c r="A81" s="1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5"/>
      <c r="AQ81" s="1"/>
    </row>
    <row r="82" spans="1:43" ht="12.75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9"/>
      <c r="Y82" s="20"/>
      <c r="Z82" s="20"/>
      <c r="AA82" s="20"/>
      <c r="AB82" s="20"/>
      <c r="AC82" s="20"/>
      <c r="AD82" s="20"/>
      <c r="AE82" s="20"/>
      <c r="AF82" s="21"/>
      <c r="AG82" s="21"/>
      <c r="AH82" s="21"/>
      <c r="AI82" s="21"/>
      <c r="AJ82" s="21"/>
      <c r="AK82" s="21"/>
      <c r="AL82" s="21"/>
      <c r="AM82" s="21"/>
      <c r="AN82" s="44"/>
      <c r="AO82" s="21"/>
      <c r="AP82" s="45"/>
      <c r="AQ82" s="1"/>
    </row>
    <row r="83" spans="1:4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AH83" s="22"/>
      <c r="AI83" s="22"/>
      <c r="AJ83" s="22"/>
      <c r="AK83" s="22"/>
      <c r="AL83" s="23"/>
      <c r="AM83" s="13"/>
      <c r="AN83" s="13"/>
      <c r="AO83" s="24"/>
      <c r="AP83" s="1"/>
      <c r="AQ83" s="1"/>
    </row>
    <row r="84" spans="1:43" ht="12.75">
      <c r="A84" s="1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AB84" s="3"/>
      <c r="AC84" s="3"/>
      <c r="AD84" s="3"/>
      <c r="AE84" s="47"/>
      <c r="AF84" s="48"/>
      <c r="AG84" s="3"/>
      <c r="AH84" s="3"/>
      <c r="AI84" s="3"/>
      <c r="AJ84" s="3"/>
      <c r="AK84" s="3"/>
      <c r="AL84" s="35"/>
      <c r="AM84" s="35"/>
      <c r="AN84" s="35"/>
      <c r="AO84" s="35"/>
      <c r="AP84" s="35"/>
      <c r="AQ84" s="39"/>
    </row>
    <row r="85" spans="1:4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AB85" s="3"/>
      <c r="AC85" s="3"/>
      <c r="AD85" s="3"/>
      <c r="AE85" s="49"/>
      <c r="AF85" s="49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1:39" ht="12.75">
      <c r="A86" s="1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5"/>
    </row>
    <row r="87" spans="1:39" ht="12.75">
      <c r="A87" s="1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5"/>
    </row>
    <row r="88" spans="1:39" ht="12.75">
      <c r="A88" s="1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5"/>
    </row>
    <row r="89" spans="1:39" ht="12.75">
      <c r="A89" s="1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5"/>
    </row>
    <row r="90" spans="1:39" ht="12.75">
      <c r="A90" s="1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5"/>
    </row>
    <row r="91" spans="1:39" ht="12.75">
      <c r="A91" s="1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5"/>
    </row>
    <row r="92" spans="1:41" ht="12.75">
      <c r="A92" s="1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5"/>
      <c r="AO92" s="1"/>
    </row>
    <row r="93" spans="1:41" ht="12.75">
      <c r="A93" s="1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5"/>
      <c r="AO93" s="1"/>
    </row>
    <row r="94" spans="1:41" ht="12.75">
      <c r="A94" s="1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5"/>
      <c r="AO94" s="1"/>
    </row>
    <row r="95" spans="1:39" ht="12.75">
      <c r="A95" s="1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5"/>
    </row>
    <row r="96" spans="1:41" ht="12.75">
      <c r="A96" s="1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5"/>
      <c r="AO96" s="1"/>
    </row>
    <row r="97" spans="1:41" ht="12.7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9"/>
      <c r="X97" s="20"/>
      <c r="Y97" s="20"/>
      <c r="Z97" s="20"/>
      <c r="AA97" s="20"/>
      <c r="AB97" s="20"/>
      <c r="AC97" s="20"/>
      <c r="AD97" s="20"/>
      <c r="AE97" s="21"/>
      <c r="AF97" s="21"/>
      <c r="AG97" s="21"/>
      <c r="AH97" s="21"/>
      <c r="AI97" s="21"/>
      <c r="AJ97" s="21"/>
      <c r="AK97" s="21"/>
      <c r="AL97" s="21"/>
      <c r="AM97" s="46"/>
      <c r="AO97" s="1"/>
    </row>
    <row r="98" spans="1:4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AG98" s="22"/>
      <c r="AH98" s="22"/>
      <c r="AI98" s="22"/>
      <c r="AJ98" s="22"/>
      <c r="AK98" s="23"/>
      <c r="AL98" s="13"/>
      <c r="AM98" s="13"/>
      <c r="AN98" s="24"/>
      <c r="AO98" s="1"/>
    </row>
    <row r="99" spans="1:41" ht="12.75">
      <c r="A99" s="1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5"/>
      <c r="AL99" s="35"/>
      <c r="AM99" s="35"/>
      <c r="AN99" s="35"/>
      <c r="AO99" s="35"/>
    </row>
  </sheetData>
  <sheetProtection/>
  <mergeCells count="36">
    <mergeCell ref="Z63:AP63"/>
    <mergeCell ref="A64:U64"/>
    <mergeCell ref="R60:U60"/>
    <mergeCell ref="A63:U63"/>
    <mergeCell ref="A60:H60"/>
    <mergeCell ref="K61:N61"/>
    <mergeCell ref="R61:U61"/>
    <mergeCell ref="AI61:AK61"/>
    <mergeCell ref="Z35:AP35"/>
    <mergeCell ref="A36:U36"/>
    <mergeCell ref="A58:H58"/>
    <mergeCell ref="I58:U58"/>
    <mergeCell ref="R4:U4"/>
    <mergeCell ref="A30:H30"/>
    <mergeCell ref="I30:U30"/>
    <mergeCell ref="AI4:AK4"/>
    <mergeCell ref="A6:U6"/>
    <mergeCell ref="A7:U7"/>
    <mergeCell ref="K4:N4"/>
    <mergeCell ref="Z6:AP6"/>
    <mergeCell ref="AI33:AK33"/>
    <mergeCell ref="A1:H1"/>
    <mergeCell ref="I1:U1"/>
    <mergeCell ref="A2:H2"/>
    <mergeCell ref="I2:U2"/>
    <mergeCell ref="A3:H3"/>
    <mergeCell ref="R3:U3"/>
    <mergeCell ref="A35:U35"/>
    <mergeCell ref="A31:H31"/>
    <mergeCell ref="R32:U32"/>
    <mergeCell ref="R33:U33"/>
    <mergeCell ref="A59:H59"/>
    <mergeCell ref="I59:U59"/>
    <mergeCell ref="I31:U31"/>
    <mergeCell ref="A32:H32"/>
    <mergeCell ref="K33:N3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28"/>
  <sheetViews>
    <sheetView tabSelected="1" zoomScalePageLayoutView="0" workbookViewId="0" topLeftCell="A1">
      <selection activeCell="A3" sqref="A3:AQ28"/>
    </sheetView>
  </sheetViews>
  <sheetFormatPr defaultColWidth="11.421875" defaultRowHeight="12.75"/>
  <cols>
    <col min="1" max="1" width="9.7109375" style="0" customWidth="1"/>
    <col min="2" max="2" width="8.8515625" style="0" customWidth="1"/>
    <col min="3" max="3" width="4.140625" style="0" customWidth="1"/>
    <col min="4" max="4" width="5.140625" style="0" customWidth="1"/>
    <col min="5" max="5" width="7.140625" style="0" customWidth="1"/>
    <col min="6" max="6" width="5.00390625" style="0" customWidth="1"/>
    <col min="7" max="8" width="5.28125" style="0" customWidth="1"/>
    <col min="9" max="9" width="4.8515625" style="0" customWidth="1"/>
    <col min="10" max="10" width="4.7109375" style="0" customWidth="1"/>
    <col min="11" max="11" width="7.140625" style="0" customWidth="1"/>
    <col min="12" max="12" width="5.57421875" style="0" customWidth="1"/>
    <col min="13" max="13" width="5.28125" style="0" customWidth="1"/>
    <col min="14" max="14" width="5.8515625" style="0" customWidth="1"/>
    <col min="15" max="15" width="5.140625" style="0" customWidth="1"/>
    <col min="16" max="16" width="5.7109375" style="0" customWidth="1"/>
    <col min="17" max="17" width="10.00390625" style="0" customWidth="1"/>
    <col min="18" max="18" width="5.7109375" style="0" customWidth="1"/>
    <col min="19" max="19" width="6.421875" style="0" customWidth="1"/>
    <col min="20" max="20" width="5.421875" style="0" customWidth="1"/>
    <col min="21" max="21" width="5.00390625" style="0" customWidth="1"/>
    <col min="22" max="22" width="5.421875" style="0" customWidth="1"/>
    <col min="23" max="23" width="6.8515625" style="0" customWidth="1"/>
    <col min="24" max="24" width="8.28125" style="0" customWidth="1"/>
    <col min="25" max="25" width="5.57421875" style="0" customWidth="1"/>
    <col min="26" max="26" width="5.421875" style="0" customWidth="1"/>
    <col min="27" max="27" width="4.8515625" style="0" customWidth="1"/>
    <col min="29" max="29" width="4.28125" style="0" customWidth="1"/>
    <col min="30" max="30" width="4.8515625" style="0" customWidth="1"/>
    <col min="31" max="31" width="10.28125" style="0" customWidth="1"/>
    <col min="32" max="32" width="5.28125" style="0" customWidth="1"/>
    <col min="33" max="33" width="5.00390625" style="0" customWidth="1"/>
    <col min="34" max="34" width="5.140625" style="0" customWidth="1"/>
    <col min="35" max="35" width="10.00390625" style="0" customWidth="1"/>
    <col min="36" max="36" width="5.28125" style="0" customWidth="1"/>
    <col min="37" max="37" width="5.421875" style="0" customWidth="1"/>
    <col min="38" max="38" width="5.140625" style="0" customWidth="1"/>
    <col min="39" max="39" width="4.8515625" style="0" customWidth="1"/>
    <col min="40" max="40" width="4.00390625" style="0" customWidth="1"/>
    <col min="41" max="41" width="4.28125" style="0" customWidth="1"/>
    <col min="42" max="42" width="15.00390625" style="0" customWidth="1"/>
  </cols>
  <sheetData>
    <row r="3" spans="1:43" ht="12.75">
      <c r="A3" s="60" t="s">
        <v>59</v>
      </c>
      <c r="B3" s="61"/>
      <c r="C3" s="61"/>
      <c r="D3" s="61"/>
      <c r="E3" s="61"/>
      <c r="F3" s="61"/>
      <c r="G3" s="61"/>
      <c r="H3" s="62"/>
      <c r="I3" s="63" t="s">
        <v>37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Z3" s="30" t="s">
        <v>48</v>
      </c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ht="12.75">
      <c r="A4" s="54" t="s">
        <v>64</v>
      </c>
      <c r="B4" s="55"/>
      <c r="C4" s="55"/>
      <c r="D4" s="55"/>
      <c r="E4" s="55"/>
      <c r="F4" s="55"/>
      <c r="G4" s="55"/>
      <c r="H4" s="56"/>
      <c r="I4" s="58" t="s">
        <v>65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AB4" s="3"/>
      <c r="AC4" s="3"/>
      <c r="AD4" s="31" t="s">
        <v>66</v>
      </c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2" ht="12.75">
      <c r="A5" s="54" t="s">
        <v>20</v>
      </c>
      <c r="B5" s="55"/>
      <c r="C5" s="55"/>
      <c r="D5" s="55"/>
      <c r="E5" s="55"/>
      <c r="F5" s="55"/>
      <c r="G5" s="55"/>
      <c r="H5" s="56"/>
      <c r="I5" s="3"/>
      <c r="J5" s="3"/>
      <c r="K5" s="3"/>
      <c r="L5" s="3"/>
      <c r="M5" s="3"/>
      <c r="N5" s="3"/>
      <c r="O5" s="3"/>
      <c r="P5" s="3"/>
      <c r="Q5" s="3"/>
      <c r="R5" s="57" t="s">
        <v>38</v>
      </c>
      <c r="S5" s="57"/>
      <c r="T5" s="57"/>
      <c r="U5" s="57"/>
      <c r="V5" s="3"/>
      <c r="W5" s="3"/>
      <c r="X5" s="3"/>
      <c r="Y5" s="14"/>
      <c r="Z5" s="14"/>
      <c r="AA5" s="1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4" t="s">
        <v>55</v>
      </c>
    </row>
    <row r="6" spans="1:42" ht="12.75">
      <c r="A6" s="4" t="s">
        <v>19</v>
      </c>
      <c r="B6" s="5"/>
      <c r="C6" s="5"/>
      <c r="D6" s="5"/>
      <c r="E6" s="5"/>
      <c r="F6" s="5"/>
      <c r="G6" s="5"/>
      <c r="H6" s="15"/>
      <c r="I6" s="3"/>
      <c r="J6" s="3"/>
      <c r="K6" s="57" t="s">
        <v>39</v>
      </c>
      <c r="L6" s="57"/>
      <c r="M6" s="57"/>
      <c r="N6" s="57"/>
      <c r="O6" s="3"/>
      <c r="P6" s="3"/>
      <c r="Q6" s="3"/>
      <c r="R6" s="57" t="s">
        <v>67</v>
      </c>
      <c r="S6" s="57"/>
      <c r="T6" s="57"/>
      <c r="U6" s="57"/>
      <c r="V6" s="3"/>
      <c r="W6" s="3"/>
      <c r="X6" s="3"/>
      <c r="Y6" s="14"/>
      <c r="Z6" s="14"/>
      <c r="AA6" s="14"/>
      <c r="AB6" s="3"/>
      <c r="AC6" s="3"/>
      <c r="AD6" s="3"/>
      <c r="AE6" s="3"/>
      <c r="AF6" s="3"/>
      <c r="AG6" s="3"/>
      <c r="AH6" s="3"/>
      <c r="AI6" s="57" t="s">
        <v>40</v>
      </c>
      <c r="AJ6" s="57"/>
      <c r="AK6" s="57"/>
      <c r="AL6" s="3"/>
      <c r="AM6" s="3"/>
      <c r="AN6" s="3"/>
      <c r="AO6" s="3"/>
      <c r="AP6" s="36" t="s">
        <v>67</v>
      </c>
    </row>
    <row r="7" spans="1:43" ht="12.75">
      <c r="A7" s="6"/>
      <c r="B7" s="6"/>
      <c r="C7" s="6"/>
      <c r="D7" s="6"/>
      <c r="E7" s="6"/>
      <c r="F7" s="6"/>
      <c r="G7" s="6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4"/>
      <c r="Z7" s="14"/>
      <c r="AA7" s="1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2.75">
      <c r="A8" s="52" t="s">
        <v>68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32"/>
      <c r="W8" s="32"/>
      <c r="X8" s="32"/>
      <c r="Y8" s="32"/>
      <c r="Z8" s="59" t="s">
        <v>69</v>
      </c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37"/>
    </row>
    <row r="9" spans="1:43" ht="12.75">
      <c r="A9" s="64" t="s">
        <v>41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26"/>
      <c r="W9" s="26"/>
      <c r="X9" s="26"/>
      <c r="Y9" s="26" t="s">
        <v>53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26"/>
    </row>
    <row r="10" spans="1:43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8"/>
    </row>
    <row r="11" spans="1:43" ht="17.25">
      <c r="A11" s="9"/>
      <c r="B11" s="27" t="s">
        <v>49</v>
      </c>
      <c r="C11" s="27" t="s">
        <v>1</v>
      </c>
      <c r="D11" s="27" t="s">
        <v>2</v>
      </c>
      <c r="E11" s="42" t="s">
        <v>56</v>
      </c>
      <c r="F11" s="27" t="s">
        <v>1</v>
      </c>
      <c r="G11" s="27" t="s">
        <v>2</v>
      </c>
      <c r="H11" s="27" t="s">
        <v>50</v>
      </c>
      <c r="I11" s="27" t="s">
        <v>3</v>
      </c>
      <c r="J11" s="27" t="s">
        <v>4</v>
      </c>
      <c r="K11" s="43" t="s">
        <v>0</v>
      </c>
      <c r="L11" s="43" t="s">
        <v>14</v>
      </c>
      <c r="M11" s="43" t="s">
        <v>15</v>
      </c>
      <c r="N11" s="27" t="s">
        <v>51</v>
      </c>
      <c r="O11" s="27" t="s">
        <v>5</v>
      </c>
      <c r="P11" s="27" t="s">
        <v>4</v>
      </c>
      <c r="Q11" s="27" t="s">
        <v>6</v>
      </c>
      <c r="R11" s="27" t="s">
        <v>3</v>
      </c>
      <c r="S11" s="27" t="s">
        <v>4</v>
      </c>
      <c r="T11" s="27" t="s">
        <v>7</v>
      </c>
      <c r="U11" s="27" t="s">
        <v>3</v>
      </c>
      <c r="V11" s="27" t="s">
        <v>2</v>
      </c>
      <c r="W11" s="27" t="s">
        <v>8</v>
      </c>
      <c r="X11" s="27" t="s">
        <v>9</v>
      </c>
      <c r="Y11" s="27" t="s">
        <v>10</v>
      </c>
      <c r="Z11" s="28" t="s">
        <v>11</v>
      </c>
      <c r="AA11" s="28" t="s">
        <v>54</v>
      </c>
      <c r="AB11" s="16" t="s">
        <v>42</v>
      </c>
      <c r="AC11" s="16" t="s">
        <v>1</v>
      </c>
      <c r="AD11" s="16" t="s">
        <v>2</v>
      </c>
      <c r="AE11" s="17" t="s">
        <v>52</v>
      </c>
      <c r="AF11" s="17" t="s">
        <v>43</v>
      </c>
      <c r="AG11" s="16" t="s">
        <v>17</v>
      </c>
      <c r="AH11" s="18" t="s">
        <v>18</v>
      </c>
      <c r="AI11" s="18" t="s">
        <v>44</v>
      </c>
      <c r="AJ11" s="18" t="s">
        <v>43</v>
      </c>
      <c r="AK11" s="18" t="s">
        <v>17</v>
      </c>
      <c r="AL11" s="18" t="s">
        <v>45</v>
      </c>
      <c r="AM11" s="18" t="s">
        <v>46</v>
      </c>
      <c r="AN11" s="18" t="s">
        <v>47</v>
      </c>
      <c r="AO11" s="18" t="s">
        <v>16</v>
      </c>
      <c r="AP11" s="29" t="s">
        <v>13</v>
      </c>
      <c r="AQ11" s="1"/>
    </row>
    <row r="12" spans="1:42" ht="12.75">
      <c r="A12" s="10" t="s">
        <v>21</v>
      </c>
      <c r="B12" s="2">
        <v>181</v>
      </c>
      <c r="C12" s="2">
        <v>103</v>
      </c>
      <c r="D12" s="2">
        <v>78</v>
      </c>
      <c r="E12" s="2">
        <v>28</v>
      </c>
      <c r="F12" s="2">
        <v>12</v>
      </c>
      <c r="G12" s="2">
        <v>16</v>
      </c>
      <c r="H12" s="2">
        <v>7</v>
      </c>
      <c r="I12" s="2">
        <v>5</v>
      </c>
      <c r="J12" s="2">
        <v>2</v>
      </c>
      <c r="K12" s="2">
        <v>19</v>
      </c>
      <c r="L12" s="2">
        <v>19</v>
      </c>
      <c r="M12" s="2">
        <v>0</v>
      </c>
      <c r="N12" s="2">
        <v>0</v>
      </c>
      <c r="O12" s="2">
        <v>0</v>
      </c>
      <c r="P12" s="2">
        <v>0</v>
      </c>
      <c r="Q12" s="2">
        <v>287</v>
      </c>
      <c r="R12" s="2">
        <v>161</v>
      </c>
      <c r="S12" s="2">
        <v>126</v>
      </c>
      <c r="T12" s="2">
        <v>11</v>
      </c>
      <c r="U12" s="2">
        <v>3</v>
      </c>
      <c r="V12" s="2">
        <v>5</v>
      </c>
      <c r="W12" s="2">
        <v>3</v>
      </c>
      <c r="X12" s="2">
        <v>114</v>
      </c>
      <c r="Y12" s="2">
        <v>97</v>
      </c>
      <c r="Z12" s="2">
        <v>17</v>
      </c>
      <c r="AA12" s="2">
        <v>0</v>
      </c>
      <c r="AB12" s="2">
        <v>0</v>
      </c>
      <c r="AC12" s="2">
        <v>0</v>
      </c>
      <c r="AD12" s="2">
        <v>0</v>
      </c>
      <c r="AE12" s="2">
        <v>4</v>
      </c>
      <c r="AF12" s="2">
        <v>3</v>
      </c>
      <c r="AG12" s="2">
        <v>1</v>
      </c>
      <c r="AH12" s="2">
        <v>0</v>
      </c>
      <c r="AI12" s="2">
        <v>55</v>
      </c>
      <c r="AJ12" s="2">
        <v>35</v>
      </c>
      <c r="AK12" s="2">
        <v>12</v>
      </c>
      <c r="AL12" s="2">
        <v>7</v>
      </c>
      <c r="AM12" s="2">
        <v>1</v>
      </c>
      <c r="AN12" s="2">
        <v>0</v>
      </c>
      <c r="AO12" s="2">
        <v>0</v>
      </c>
      <c r="AP12" s="25">
        <v>697216</v>
      </c>
    </row>
    <row r="13" spans="1:42" ht="12.75">
      <c r="A13" s="10" t="s">
        <v>22</v>
      </c>
      <c r="B13" s="2">
        <v>104</v>
      </c>
      <c r="C13" s="2">
        <v>54</v>
      </c>
      <c r="D13" s="2">
        <v>50</v>
      </c>
      <c r="E13" s="2">
        <v>13</v>
      </c>
      <c r="F13" s="2">
        <v>7</v>
      </c>
      <c r="G13" s="2">
        <v>6</v>
      </c>
      <c r="H13" s="2">
        <v>4</v>
      </c>
      <c r="I13" s="2">
        <v>1</v>
      </c>
      <c r="J13" s="2">
        <v>3</v>
      </c>
      <c r="K13" s="2">
        <v>16</v>
      </c>
      <c r="L13" s="2">
        <v>16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54</v>
      </c>
      <c r="Y13" s="2">
        <v>46</v>
      </c>
      <c r="Z13" s="2">
        <v>8</v>
      </c>
      <c r="AA13" s="2">
        <v>0</v>
      </c>
      <c r="AB13" s="2">
        <v>3</v>
      </c>
      <c r="AC13" s="2">
        <v>2</v>
      </c>
      <c r="AD13" s="2">
        <v>1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5">
        <v>182080</v>
      </c>
    </row>
    <row r="14" spans="1:42" ht="12.75">
      <c r="A14" s="10" t="s">
        <v>23</v>
      </c>
      <c r="B14" s="2">
        <v>60</v>
      </c>
      <c r="C14" s="2">
        <v>32</v>
      </c>
      <c r="D14" s="2">
        <v>28</v>
      </c>
      <c r="E14" s="2">
        <v>7</v>
      </c>
      <c r="F14" s="2">
        <v>4</v>
      </c>
      <c r="G14" s="2">
        <v>3</v>
      </c>
      <c r="H14" s="2">
        <v>2</v>
      </c>
      <c r="I14" s="2">
        <v>2</v>
      </c>
      <c r="J14" s="2">
        <v>0</v>
      </c>
      <c r="K14" s="2">
        <v>4</v>
      </c>
      <c r="L14" s="2">
        <v>0</v>
      </c>
      <c r="M14" s="2">
        <v>4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42</v>
      </c>
      <c r="Y14" s="2">
        <v>41</v>
      </c>
      <c r="Z14" s="2">
        <v>1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5">
        <v>35897</v>
      </c>
    </row>
    <row r="15" spans="1:42" ht="12.75">
      <c r="A15" s="10" t="s">
        <v>24</v>
      </c>
      <c r="B15" s="2">
        <v>43</v>
      </c>
      <c r="C15" s="2">
        <v>24</v>
      </c>
      <c r="D15" s="2">
        <v>19</v>
      </c>
      <c r="E15" s="2">
        <v>4</v>
      </c>
      <c r="F15" s="2">
        <v>1</v>
      </c>
      <c r="G15" s="2">
        <v>3</v>
      </c>
      <c r="H15" s="2">
        <v>1</v>
      </c>
      <c r="I15" s="2">
        <v>0</v>
      </c>
      <c r="J15" s="2">
        <v>1</v>
      </c>
      <c r="K15" s="2">
        <v>3</v>
      </c>
      <c r="L15" s="2">
        <v>3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31</v>
      </c>
      <c r="Y15" s="2">
        <v>30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5">
        <v>42260</v>
      </c>
    </row>
    <row r="16" spans="1:42" ht="12.75">
      <c r="A16" s="10" t="s">
        <v>25</v>
      </c>
      <c r="B16" s="2">
        <v>27</v>
      </c>
      <c r="C16" s="2">
        <v>17</v>
      </c>
      <c r="D16" s="2">
        <v>10</v>
      </c>
      <c r="E16" s="2">
        <v>6</v>
      </c>
      <c r="F16" s="2">
        <v>4</v>
      </c>
      <c r="G16" s="2">
        <v>2</v>
      </c>
      <c r="H16" s="2">
        <v>2</v>
      </c>
      <c r="I16" s="2">
        <v>2</v>
      </c>
      <c r="J16" s="2">
        <v>0</v>
      </c>
      <c r="K16" s="2">
        <v>1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27</v>
      </c>
      <c r="Y16" s="2">
        <v>26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5">
        <v>49889</v>
      </c>
    </row>
    <row r="17" spans="1:43" ht="12.75">
      <c r="A17" s="10" t="s">
        <v>26</v>
      </c>
      <c r="B17" s="2">
        <v>42</v>
      </c>
      <c r="C17" s="2">
        <v>21</v>
      </c>
      <c r="D17" s="2">
        <v>21</v>
      </c>
      <c r="E17" s="2">
        <v>4</v>
      </c>
      <c r="F17" s="2">
        <v>1</v>
      </c>
      <c r="G17" s="2">
        <v>3</v>
      </c>
      <c r="H17" s="2">
        <v>3</v>
      </c>
      <c r="I17" s="2">
        <v>1</v>
      </c>
      <c r="J17" s="2">
        <v>2</v>
      </c>
      <c r="K17" s="2">
        <v>1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65</v>
      </c>
      <c r="Y17" s="2">
        <v>65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5">
        <v>29440</v>
      </c>
      <c r="AQ17" s="50"/>
    </row>
    <row r="18" spans="1:42" ht="12.75">
      <c r="A18" s="10" t="s">
        <v>27</v>
      </c>
      <c r="B18" s="2">
        <v>33</v>
      </c>
      <c r="C18" s="2">
        <v>14</v>
      </c>
      <c r="D18" s="2">
        <v>19</v>
      </c>
      <c r="E18" s="2">
        <v>5</v>
      </c>
      <c r="F18" s="2">
        <v>2</v>
      </c>
      <c r="G18" s="2">
        <v>3</v>
      </c>
      <c r="H18" s="2">
        <v>2</v>
      </c>
      <c r="I18" s="2">
        <v>0</v>
      </c>
      <c r="J18" s="2">
        <v>2</v>
      </c>
      <c r="K18" s="2">
        <v>3</v>
      </c>
      <c r="L18" s="2">
        <v>3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54</v>
      </c>
      <c r="Y18" s="2">
        <v>42</v>
      </c>
      <c r="Z18" s="2">
        <v>12</v>
      </c>
      <c r="AA18" s="2">
        <v>0</v>
      </c>
      <c r="AB18" s="2">
        <v>1</v>
      </c>
      <c r="AC18" s="2">
        <v>1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5">
        <v>41215</v>
      </c>
    </row>
    <row r="19" spans="1:42" ht="12.75">
      <c r="A19" s="10" t="s">
        <v>28</v>
      </c>
      <c r="B19" s="2">
        <v>52</v>
      </c>
      <c r="C19" s="2">
        <v>31</v>
      </c>
      <c r="D19" s="2">
        <v>21</v>
      </c>
      <c r="E19" s="2">
        <v>5</v>
      </c>
      <c r="F19" s="2">
        <v>2</v>
      </c>
      <c r="G19" s="2">
        <v>3</v>
      </c>
      <c r="H19" s="2">
        <v>2</v>
      </c>
      <c r="I19" s="2">
        <v>1</v>
      </c>
      <c r="J19" s="2">
        <v>1</v>
      </c>
      <c r="K19" s="2">
        <v>6</v>
      </c>
      <c r="L19" s="2">
        <v>5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33</v>
      </c>
      <c r="Y19" s="2">
        <v>29</v>
      </c>
      <c r="Z19" s="2">
        <v>4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5">
        <v>58975</v>
      </c>
    </row>
    <row r="20" spans="1:42" ht="12.75">
      <c r="A20" s="10" t="s">
        <v>29</v>
      </c>
      <c r="B20" s="2">
        <v>84</v>
      </c>
      <c r="C20" s="2">
        <v>42</v>
      </c>
      <c r="D20" s="2">
        <v>42</v>
      </c>
      <c r="E20" s="2">
        <v>15</v>
      </c>
      <c r="F20" s="2">
        <v>9</v>
      </c>
      <c r="G20" s="2">
        <v>6</v>
      </c>
      <c r="H20" s="2">
        <v>2</v>
      </c>
      <c r="I20" s="2">
        <v>2</v>
      </c>
      <c r="J20" s="2">
        <v>0</v>
      </c>
      <c r="K20" s="2">
        <v>3</v>
      </c>
      <c r="L20" s="2">
        <v>3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45</v>
      </c>
      <c r="Y20" s="2">
        <v>44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5">
        <v>60842</v>
      </c>
    </row>
    <row r="21" spans="1:42" ht="12.75">
      <c r="A21" s="10" t="s">
        <v>30</v>
      </c>
      <c r="B21" s="2">
        <v>27</v>
      </c>
      <c r="C21" s="2">
        <v>12</v>
      </c>
      <c r="D21" s="2">
        <v>15</v>
      </c>
      <c r="E21" s="2">
        <v>7</v>
      </c>
      <c r="F21" s="2">
        <v>4</v>
      </c>
      <c r="G21" s="2">
        <v>3</v>
      </c>
      <c r="H21" s="2">
        <v>1</v>
      </c>
      <c r="I21" s="2">
        <v>1</v>
      </c>
      <c r="J21" s="2">
        <v>0</v>
      </c>
      <c r="K21" s="2">
        <v>1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18</v>
      </c>
      <c r="Y21" s="2">
        <v>18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5">
        <v>45066</v>
      </c>
    </row>
    <row r="22" spans="1:43" ht="12.75">
      <c r="A22" s="10" t="s">
        <v>31</v>
      </c>
      <c r="B22" s="2">
        <v>63</v>
      </c>
      <c r="C22" s="2">
        <v>36</v>
      </c>
      <c r="D22" s="2">
        <v>27</v>
      </c>
      <c r="E22" s="2">
        <v>9</v>
      </c>
      <c r="F22" s="2">
        <v>5</v>
      </c>
      <c r="G22" s="2">
        <v>4</v>
      </c>
      <c r="H22" s="2">
        <v>1</v>
      </c>
      <c r="I22" s="2">
        <v>1</v>
      </c>
      <c r="J22" s="2">
        <v>0</v>
      </c>
      <c r="K22" s="2">
        <v>8</v>
      </c>
      <c r="L22" s="2">
        <v>6</v>
      </c>
      <c r="M22" s="2">
        <v>2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57</v>
      </c>
      <c r="Y22" s="2">
        <v>55</v>
      </c>
      <c r="Z22" s="2">
        <v>2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5">
        <v>82419</v>
      </c>
      <c r="AQ22" s="1"/>
    </row>
    <row r="23" spans="1:43" ht="12.75">
      <c r="A23" s="10" t="s">
        <v>32</v>
      </c>
      <c r="B23" s="2">
        <v>47</v>
      </c>
      <c r="C23" s="2">
        <v>25</v>
      </c>
      <c r="D23" s="2">
        <v>22</v>
      </c>
      <c r="E23" s="2">
        <v>4</v>
      </c>
      <c r="F23" s="2">
        <v>3</v>
      </c>
      <c r="G23" s="2">
        <v>1</v>
      </c>
      <c r="H23" s="2">
        <v>3</v>
      </c>
      <c r="I23" s="2">
        <v>0</v>
      </c>
      <c r="J23" s="2">
        <v>3</v>
      </c>
      <c r="K23" s="2">
        <v>9</v>
      </c>
      <c r="L23" s="2">
        <v>1</v>
      </c>
      <c r="M23" s="2">
        <v>8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25</v>
      </c>
      <c r="Y23" s="2">
        <v>19</v>
      </c>
      <c r="Z23" s="2">
        <v>6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5">
        <v>17450</v>
      </c>
      <c r="AQ23" s="1"/>
    </row>
    <row r="24" spans="1:43" ht="12.75">
      <c r="A24" s="10" t="s">
        <v>33</v>
      </c>
      <c r="B24" s="2">
        <v>44</v>
      </c>
      <c r="C24" s="2">
        <v>25</v>
      </c>
      <c r="D24" s="2">
        <v>19</v>
      </c>
      <c r="E24" s="2">
        <v>7</v>
      </c>
      <c r="F24" s="2">
        <v>4</v>
      </c>
      <c r="G24" s="2">
        <v>3</v>
      </c>
      <c r="H24" s="2">
        <v>2</v>
      </c>
      <c r="I24" s="2">
        <v>2</v>
      </c>
      <c r="J24" s="2">
        <v>0</v>
      </c>
      <c r="K24" s="2">
        <v>4</v>
      </c>
      <c r="L24" s="2">
        <v>4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16</v>
      </c>
      <c r="Y24" s="2">
        <v>16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5">
        <v>15192</v>
      </c>
      <c r="AQ24" s="1"/>
    </row>
    <row r="25" spans="1:42" ht="12.75">
      <c r="A25" s="10" t="s">
        <v>34</v>
      </c>
      <c r="B25" s="2">
        <v>23</v>
      </c>
      <c r="C25" s="2">
        <v>8</v>
      </c>
      <c r="D25" s="2">
        <v>15</v>
      </c>
      <c r="E25" s="2">
        <v>3</v>
      </c>
      <c r="F25" s="2">
        <v>1</v>
      </c>
      <c r="G25" s="2">
        <v>2</v>
      </c>
      <c r="H25" s="2">
        <v>0</v>
      </c>
      <c r="I25" s="2">
        <v>0</v>
      </c>
      <c r="J25" s="2">
        <v>0</v>
      </c>
      <c r="K25" s="2">
        <v>1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124</v>
      </c>
      <c r="Y25" s="2">
        <v>121</v>
      </c>
      <c r="Z25" s="2">
        <v>3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5">
        <v>44450</v>
      </c>
    </row>
    <row r="26" spans="1:43" ht="12.75">
      <c r="A26" s="10" t="s">
        <v>35</v>
      </c>
      <c r="B26" s="2">
        <v>38</v>
      </c>
      <c r="C26" s="2">
        <v>21</v>
      </c>
      <c r="D26" s="2">
        <v>17</v>
      </c>
      <c r="E26" s="2">
        <v>8</v>
      </c>
      <c r="F26" s="2">
        <v>3</v>
      </c>
      <c r="G26" s="2">
        <v>5</v>
      </c>
      <c r="H26" s="2">
        <v>6</v>
      </c>
      <c r="I26" s="2">
        <v>2</v>
      </c>
      <c r="J26" s="2">
        <v>4</v>
      </c>
      <c r="K26" s="2">
        <v>5</v>
      </c>
      <c r="L26" s="2">
        <v>5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57</v>
      </c>
      <c r="Y26" s="2">
        <v>48</v>
      </c>
      <c r="Z26" s="2">
        <v>9</v>
      </c>
      <c r="AA26" s="2">
        <v>0</v>
      </c>
      <c r="AB26" s="2">
        <v>2</v>
      </c>
      <c r="AC26" s="2">
        <v>0</v>
      </c>
      <c r="AD26" s="2">
        <v>2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5">
        <v>24528</v>
      </c>
      <c r="AQ26" s="1"/>
    </row>
    <row r="27" spans="1:43" ht="12.75">
      <c r="A27" s="11" t="s">
        <v>12</v>
      </c>
      <c r="B27" s="12">
        <f aca="true" t="shared" si="0" ref="B27:AP27">SUM(B12:B26)</f>
        <v>868</v>
      </c>
      <c r="C27" s="12">
        <f t="shared" si="0"/>
        <v>465</v>
      </c>
      <c r="D27" s="12">
        <f t="shared" si="0"/>
        <v>403</v>
      </c>
      <c r="E27" s="12">
        <f t="shared" si="0"/>
        <v>125</v>
      </c>
      <c r="F27" s="12">
        <f t="shared" si="0"/>
        <v>62</v>
      </c>
      <c r="G27" s="12">
        <f t="shared" si="0"/>
        <v>63</v>
      </c>
      <c r="H27" s="12">
        <f t="shared" si="0"/>
        <v>38</v>
      </c>
      <c r="I27" s="12">
        <f t="shared" si="0"/>
        <v>20</v>
      </c>
      <c r="J27" s="12">
        <f t="shared" si="0"/>
        <v>18</v>
      </c>
      <c r="K27" s="12">
        <f t="shared" si="0"/>
        <v>84</v>
      </c>
      <c r="L27" s="12">
        <f t="shared" si="0"/>
        <v>69</v>
      </c>
      <c r="M27" s="12">
        <f t="shared" si="0"/>
        <v>15</v>
      </c>
      <c r="N27" s="12">
        <f t="shared" si="0"/>
        <v>0</v>
      </c>
      <c r="O27" s="12">
        <f t="shared" si="0"/>
        <v>0</v>
      </c>
      <c r="P27" s="12">
        <f t="shared" si="0"/>
        <v>0</v>
      </c>
      <c r="Q27" s="12">
        <f t="shared" si="0"/>
        <v>287</v>
      </c>
      <c r="R27" s="12">
        <f t="shared" si="0"/>
        <v>161</v>
      </c>
      <c r="S27" s="12">
        <f t="shared" si="0"/>
        <v>126</v>
      </c>
      <c r="T27" s="12">
        <f t="shared" si="0"/>
        <v>11</v>
      </c>
      <c r="U27" s="12">
        <f t="shared" si="0"/>
        <v>3</v>
      </c>
      <c r="V27" s="12">
        <f t="shared" si="0"/>
        <v>5</v>
      </c>
      <c r="W27" s="12">
        <f t="shared" si="0"/>
        <v>3</v>
      </c>
      <c r="X27" s="19">
        <f t="shared" si="0"/>
        <v>762</v>
      </c>
      <c r="Y27" s="20">
        <f t="shared" si="0"/>
        <v>697</v>
      </c>
      <c r="Z27" s="20">
        <f t="shared" si="0"/>
        <v>65</v>
      </c>
      <c r="AA27" s="20">
        <f t="shared" si="0"/>
        <v>0</v>
      </c>
      <c r="AB27" s="20">
        <f t="shared" si="0"/>
        <v>6</v>
      </c>
      <c r="AC27" s="20">
        <f t="shared" si="0"/>
        <v>3</v>
      </c>
      <c r="AD27" s="20">
        <f t="shared" si="0"/>
        <v>3</v>
      </c>
      <c r="AE27" s="20">
        <f t="shared" si="0"/>
        <v>4</v>
      </c>
      <c r="AF27" s="21">
        <f t="shared" si="0"/>
        <v>3</v>
      </c>
      <c r="AG27" s="21">
        <f t="shared" si="0"/>
        <v>1</v>
      </c>
      <c r="AH27" s="21">
        <f t="shared" si="0"/>
        <v>0</v>
      </c>
      <c r="AI27" s="21">
        <f t="shared" si="0"/>
        <v>55</v>
      </c>
      <c r="AJ27" s="21">
        <f t="shared" si="0"/>
        <v>35</v>
      </c>
      <c r="AK27" s="21">
        <f t="shared" si="0"/>
        <v>12</v>
      </c>
      <c r="AL27" s="21">
        <f t="shared" si="0"/>
        <v>7</v>
      </c>
      <c r="AM27" s="21">
        <f t="shared" si="0"/>
        <v>1</v>
      </c>
      <c r="AN27" s="44">
        <f t="shared" si="0"/>
        <v>0</v>
      </c>
      <c r="AO27" s="21">
        <f t="shared" si="0"/>
        <v>0</v>
      </c>
      <c r="AP27" s="45">
        <f t="shared" si="0"/>
        <v>1426919</v>
      </c>
      <c r="AQ27" s="1"/>
    </row>
    <row r="28" spans="1:4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AH28" s="22"/>
      <c r="AI28" s="22"/>
      <c r="AJ28" s="22"/>
      <c r="AK28" s="22"/>
      <c r="AL28" s="23" t="s">
        <v>12</v>
      </c>
      <c r="AM28" s="13"/>
      <c r="AN28" s="13"/>
      <c r="AO28" s="24"/>
      <c r="AP28" s="1"/>
      <c r="AQ28" s="1"/>
    </row>
  </sheetData>
  <sheetProtection/>
  <mergeCells count="12">
    <mergeCell ref="A9:U9"/>
    <mergeCell ref="A5:H5"/>
    <mergeCell ref="R5:U5"/>
    <mergeCell ref="K6:N6"/>
    <mergeCell ref="R6:U6"/>
    <mergeCell ref="AI6:AK6"/>
    <mergeCell ref="A8:U8"/>
    <mergeCell ref="Z8:AP8"/>
    <mergeCell ref="A3:H3"/>
    <mergeCell ref="I3:U3"/>
    <mergeCell ref="A4:H4"/>
    <mergeCell ref="I4:U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REGISTRO CIVIL</cp:lastModifiedBy>
  <cp:lastPrinted>2021-06-16T18:59:12Z</cp:lastPrinted>
  <dcterms:created xsi:type="dcterms:W3CDTF">2008-01-17T17:15:10Z</dcterms:created>
  <dcterms:modified xsi:type="dcterms:W3CDTF">2022-09-12T15:48:12Z</dcterms:modified>
  <cp:category/>
  <cp:version/>
  <cp:contentType/>
  <cp:contentStatus/>
</cp:coreProperties>
</file>