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95" tabRatio="636" activeTab="0"/>
  </bookViews>
  <sheets>
    <sheet name="Informe cuantitativo" sheetId="1" r:id="rId1"/>
    <sheet name="Informe Cualitativo" sheetId="2" r:id="rId2"/>
    <sheet name="Hoja2" sheetId="3" state="hidden" r:id="rId3"/>
  </sheets>
  <definedNames>
    <definedName name="_xlnm.Print_Area" localSheetId="1">'Informe Cualitativo'!$B$2:$J$16</definedName>
  </definedNames>
  <calcPr fullCalcOnLoad="1"/>
</workbook>
</file>

<file path=xl/sharedStrings.xml><?xml version="1.0" encoding="utf-8"?>
<sst xmlns="http://schemas.openxmlformats.org/spreadsheetml/2006/main" count="66" uniqueCount="45">
  <si>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</si>
  <si>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</si>
  <si>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</si>
  <si>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</si>
  <si>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</si>
  <si>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</si>
  <si>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</si>
  <si>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</si>
  <si>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</si>
  <si>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</si>
  <si>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</si>
  <si>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</si>
  <si>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</si>
  <si>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</si>
  <si>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</si>
  <si>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</si>
  <si>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</si>
  <si>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</si>
  <si>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</si>
  <si>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</si>
  <si>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</si>
  <si>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</si>
  <si>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</si>
  <si>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</si>
  <si>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</si>
  <si>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</si>
  <si>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Dirección de Seguimiento y Evalaución</t>
  </si>
  <si>
    <t>Dirección de Seguimiento y Evaluación</t>
  </si>
  <si>
    <t xml:space="preserve">Evaluación a la Administración Pública Municipal </t>
  </si>
  <si>
    <t>X</t>
  </si>
  <si>
    <t>Evaluación a los Programas Sociales</t>
  </si>
  <si>
    <t>Seguimiento y monitoreo de la aplicación de Evaluaciones Externas a Programas y Fondos Federales.</t>
  </si>
  <si>
    <t>1</t>
  </si>
  <si>
    <t>2</t>
  </si>
  <si>
    <t>3</t>
  </si>
  <si>
    <t>4</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</si>
  <si>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</si>
  <si>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</si>
  <si>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</si>
  <si>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r>
      <t xml:space="preserve">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_______________________________________                                                                                                                                                                                                                                                                                                                                                                                                                   </t>
    </r>
    <r>
      <rPr>
        <b/>
        <sz val="12"/>
        <rFont val="Arial"/>
        <family val="2"/>
      </rPr>
      <t>Enero - 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________________________________________________________________________________________________________________                                                   </t>
    </r>
    <r>
      <rPr>
        <b/>
        <sz val="12"/>
        <rFont val="Arial"/>
        <family val="2"/>
      </rPr>
      <t>En el tercer trimestre de abril a junio 2022</t>
    </r>
    <r>
      <rPr>
        <sz val="12"/>
        <rFont val="Arial"/>
        <family val="2"/>
      </rPr>
      <t xml:space="preserve">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</si>
  <si>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t>u</t>
  </si>
  <si>
    <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______________________________________________________________________________________________________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_____________________________________________________________________________________________________________________________ </t>
    </r>
    <r>
      <rPr>
        <b/>
        <sz val="12"/>
        <rFont val="Arial"/>
        <family val="2"/>
      </rPr>
      <t xml:space="preserve">Abril-junio- </t>
    </r>
    <r>
      <rPr>
        <sz val="12"/>
        <rFont val="Arial"/>
        <family val="2"/>
      </rPr>
      <t xml:space="preserve"> Se logró asisitir y  monitorear  a los 8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</si>
  <si>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r>
      <rPr>
        <b/>
        <sz val="12"/>
        <rFont val="Arial"/>
        <family val="2"/>
      </rPr>
      <t xml:space="preserve">Octubre- diciembre </t>
    </r>
    <r>
      <rPr>
        <sz val="12"/>
        <rFont val="Arial"/>
        <family val="2"/>
      </rPr>
      <t xml:space="preserve">Conforme a el PAE 2022,  revisamos el tipo de evaluación a aplicarse de acuerdo a los procesos realizados en el ejercicio 2021; previendo dar sustento a la aplicación de los recursos federales destinados a la obra pública aplicada en el Municipio.   </t>
    </r>
    <r>
      <rPr>
        <b/>
        <sz val="12"/>
        <rFont val="Arial"/>
        <family val="2"/>
      </rPr>
      <t xml:space="preserve">                        ___________________________________________________________________________________________________________ _________                           Enero- febrero </t>
    </r>
    <r>
      <rPr>
        <sz val="12"/>
        <rFont val="Arial"/>
        <family val="2"/>
      </rPr>
      <t xml:space="preserve">Conforme a el PAE 2022,  revisamos el tipo de evaluación a aplicarse de acuerdo a los procesos realizados en el ejercicio 2021; sin tener aún respuesta del tipo de evaluación y fondo susceptible a evaluar     </t>
    </r>
    <r>
      <rPr>
        <b/>
        <sz val="12"/>
        <rFont val="Arial"/>
        <family val="2"/>
      </rPr>
      <t xml:space="preserve">                                                                                                   _________________________________________________________________________________________________________________________                 Abril -junio</t>
    </r>
    <r>
      <rPr>
        <sz val="12"/>
        <rFont val="Arial"/>
        <family val="2"/>
      </rPr>
      <t xml:space="preserve"> Conforme a el PAE 2022,  revisamos el tipo de evaluación a aplicarse de acuerdo a los procesos realizados en el ejercicio 2021, por lo que se decidió evaluar el fondo para fortalecimiento a los municipios FORTAMUN y se cuenta con los términos de referencia de una evaluación de desempeño y resultados con enfoque en la seguiridad pública.</t>
    </r>
  </si>
  <si>
    <t>Del 1 de abril al 30 de junio de 2022</t>
  </si>
  <si>
    <t>Del 1   de abril al 30 de junio de 2022</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</si>
</sst>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16"/>
      <name val="Arial"/>
      <family val="2"/>
    </font>
    <font>
      <sz val="12"/>
      <name val="Arial"/>
      <family val="2"/>
    </font>
    <font>
      <sz val="1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2"/>
      <name val="Arial"/>
      <family val="2"/>
    </font>
    <font>
      <b/>
      <sz val="11"/>
      <color indexed="12"/>
      <name val="Arial"/>
      <family val="2"/>
    </font>
    <font>
      <b/>
      <sz val="14"/>
      <color indexed="56"/>
      <name val="Arial"/>
      <family val="2"/>
    </font>
    <font>
      <b/>
      <sz val="14"/>
      <color indexed="12"/>
      <name val="Arial"/>
      <family val="2"/>
    </font>
    <font>
      <b/>
      <sz val="16"/>
      <color indexed="12"/>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6600CC"/>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bottom>
        <color indexed="63"/>
      </bottom>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5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0" fillId="0" borderId="19" xfId="0" applyNumberFormat="1" applyFont="1" applyFill="1" applyBorder="1" applyAlignment="1">
      <alignment horizontal="justify"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6" applyFont="1" applyFill="1" applyBorder="1" applyAlignment="1">
      <alignment vertical="center"/>
    </xf>
    <xf numFmtId="49" fontId="2" fillId="33" borderId="16" xfId="0" applyNumberFormat="1" applyFont="1" applyFill="1" applyBorder="1" applyAlignment="1">
      <alignment vertical="center"/>
    </xf>
    <xf numFmtId="9" fontId="2" fillId="33" borderId="18" xfId="56" applyFont="1" applyFill="1" applyBorder="1" applyAlignment="1">
      <alignment vertical="center"/>
    </xf>
    <xf numFmtId="49" fontId="0" fillId="33" borderId="28" xfId="0" applyNumberFormat="1" applyFill="1" applyBorder="1" applyAlignment="1">
      <alignment vertical="center"/>
    </xf>
    <xf numFmtId="9" fontId="0" fillId="33" borderId="29" xfId="56" applyFont="1" applyFill="1" applyBorder="1" applyAlignment="1">
      <alignment vertical="center"/>
    </xf>
    <xf numFmtId="49" fontId="3" fillId="33" borderId="28" xfId="0" applyNumberFormat="1" applyFont="1" applyFill="1" applyBorder="1" applyAlignment="1">
      <alignment vertical="center"/>
    </xf>
    <xf numFmtId="9" fontId="3" fillId="33" borderId="29" xfId="56"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30" xfId="0" applyBorder="1" applyAlignment="1">
      <alignment/>
    </xf>
    <xf numFmtId="0" fontId="0" fillId="0" borderId="31" xfId="0" applyBorder="1" applyAlignment="1">
      <alignment/>
    </xf>
    <xf numFmtId="49" fontId="61"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19" xfId="0" applyFill="1" applyBorder="1" applyAlignment="1">
      <alignment/>
    </xf>
    <xf numFmtId="0" fontId="13" fillId="0" borderId="19" xfId="0" applyFont="1" applyBorder="1" applyAlignment="1">
      <alignment wrapText="1"/>
    </xf>
    <xf numFmtId="0" fontId="0" fillId="0" borderId="28" xfId="0" applyFill="1" applyBorder="1" applyAlignment="1">
      <alignment/>
    </xf>
    <xf numFmtId="0" fontId="0" fillId="0" borderId="19" xfId="0" applyFill="1" applyBorder="1" applyAlignment="1">
      <alignment horizontal="center" vertical="center"/>
    </xf>
    <xf numFmtId="0" fontId="13" fillId="0" borderId="19" xfId="0" applyFont="1" applyFill="1" applyBorder="1" applyAlignment="1">
      <alignment horizontal="center" vertical="center" wrapText="1"/>
    </xf>
    <xf numFmtId="0" fontId="0" fillId="0" borderId="29" xfId="0" applyFill="1" applyBorder="1" applyAlignment="1">
      <alignment horizontal="center"/>
    </xf>
    <xf numFmtId="49" fontId="14" fillId="0" borderId="0" xfId="0" applyNumberFormat="1" applyFont="1" applyAlignment="1">
      <alignment vertical="center"/>
    </xf>
    <xf numFmtId="49" fontId="12"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textRotation="90"/>
    </xf>
    <xf numFmtId="0" fontId="6" fillId="0" borderId="19" xfId="0" applyFont="1" applyFill="1" applyBorder="1" applyAlignment="1">
      <alignment horizontal="center" vertical="center" textRotation="90" wrapText="1"/>
    </xf>
    <xf numFmtId="41" fontId="5" fillId="0" borderId="19" xfId="0" applyNumberFormat="1" applyFont="1" applyFill="1" applyBorder="1" applyAlignment="1">
      <alignment horizontal="center" vertical="center" wrapText="1"/>
    </xf>
    <xf numFmtId="49" fontId="62" fillId="33" borderId="14" xfId="0" applyNumberFormat="1" applyFont="1" applyFill="1" applyBorder="1" applyAlignment="1">
      <alignment vertical="center"/>
    </xf>
    <xf numFmtId="41" fontId="63" fillId="33" borderId="0" xfId="0" applyNumberFormat="1" applyFont="1" applyFill="1" applyBorder="1" applyAlignment="1">
      <alignment vertical="center"/>
    </xf>
    <xf numFmtId="41" fontId="64" fillId="33" borderId="14" xfId="0" applyNumberFormat="1" applyFont="1" applyFill="1" applyBorder="1" applyAlignment="1" applyProtection="1">
      <alignment vertical="center"/>
      <protection locked="0"/>
    </xf>
    <xf numFmtId="49" fontId="8" fillId="5" borderId="19" xfId="0" applyNumberFormat="1" applyFont="1" applyFill="1" applyBorder="1" applyAlignment="1">
      <alignment horizontal="center" vertical="center" wrapText="1"/>
    </xf>
    <xf numFmtId="9" fontId="12" fillId="5" borderId="19" xfId="56"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6"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5" fillId="0" borderId="19" xfId="0" applyNumberFormat="1" applyFont="1" applyFill="1" applyBorder="1" applyAlignment="1">
      <alignment horizontal="center" vertical="center" wrapText="1"/>
    </xf>
    <xf numFmtId="49" fontId="65" fillId="33" borderId="0" xfId="0" applyNumberFormat="1" applyFont="1" applyFill="1" applyBorder="1" applyAlignment="1">
      <alignment vertical="center" wrapText="1"/>
    </xf>
    <xf numFmtId="49" fontId="64"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4" fillId="5" borderId="19" xfId="0" applyNumberFormat="1" applyFont="1" applyFill="1" applyBorder="1" applyAlignment="1">
      <alignment horizontal="center" vertical="center" wrapText="1"/>
    </xf>
    <xf numFmtId="10" fontId="9" fillId="0" borderId="19" xfId="56"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xf>
    <xf numFmtId="0" fontId="0" fillId="0" borderId="29" xfId="0" applyFill="1" applyBorder="1" applyAlignment="1">
      <alignment/>
    </xf>
    <xf numFmtId="181" fontId="9" fillId="0" borderId="19" xfId="56" applyNumberFormat="1" applyFont="1" applyFill="1" applyBorder="1" applyAlignment="1">
      <alignment horizontal="center" vertical="center" wrapText="1"/>
    </xf>
    <xf numFmtId="0" fontId="13" fillId="0" borderId="19" xfId="0" applyFont="1" applyBorder="1" applyAlignment="1">
      <alignment vertical="center" wrapText="1"/>
    </xf>
    <xf numFmtId="0" fontId="13" fillId="0" borderId="33" xfId="0" applyFont="1" applyBorder="1" applyAlignment="1">
      <alignment horizontal="center" vertical="center"/>
    </xf>
    <xf numFmtId="0" fontId="13"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33" xfId="0" applyFont="1" applyBorder="1" applyAlignment="1">
      <alignment horizontal="left" vertical="center"/>
    </xf>
    <xf numFmtId="0" fontId="0" fillId="0" borderId="19" xfId="0" applyFont="1" applyFill="1" applyBorder="1" applyAlignment="1">
      <alignment horizontal="left" vertical="center" wrapText="1"/>
    </xf>
    <xf numFmtId="0" fontId="16" fillId="0" borderId="19" xfId="0" applyFont="1" applyBorder="1" applyAlignment="1">
      <alignment vertical="center" wrapText="1"/>
    </xf>
    <xf numFmtId="49" fontId="0" fillId="0" borderId="19" xfId="0" applyNumberFormat="1" applyFont="1" applyFill="1" applyBorder="1" applyAlignment="1">
      <alignment horizontal="center" vertical="center" wrapText="1"/>
    </xf>
    <xf numFmtId="0" fontId="0" fillId="0" borderId="19" xfId="0" applyFont="1" applyFill="1" applyBorder="1" applyAlignment="1">
      <alignment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9" xfId="0" applyFont="1" applyFill="1" applyBorder="1" applyAlignment="1">
      <alignment horizontal="center" vertical="center" wrapText="1"/>
    </xf>
    <xf numFmtId="41" fontId="5" fillId="5" borderId="33"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top"/>
    </xf>
    <xf numFmtId="49" fontId="66" fillId="33" borderId="12" xfId="0" applyNumberFormat="1" applyFont="1" applyFill="1" applyBorder="1" applyAlignment="1">
      <alignment horizontal="center" vertical="top"/>
    </xf>
    <xf numFmtId="49" fontId="66" fillId="33" borderId="13" xfId="0" applyNumberFormat="1" applyFont="1" applyFill="1" applyBorder="1" applyAlignment="1">
      <alignment horizontal="center" vertical="top"/>
    </xf>
    <xf numFmtId="0" fontId="12" fillId="0" borderId="34" xfId="0" applyFont="1" applyBorder="1" applyAlignment="1">
      <alignment horizontal="center"/>
    </xf>
    <xf numFmtId="49" fontId="0" fillId="0" borderId="0" xfId="0" applyNumberFormat="1" applyAlignment="1">
      <alignment horizontal="center" vertical="center"/>
    </xf>
    <xf numFmtId="49" fontId="67" fillId="33" borderId="0" xfId="0" applyNumberFormat="1" applyFont="1" applyFill="1" applyBorder="1" applyAlignment="1">
      <alignment horizontal="center" vertical="top"/>
    </xf>
    <xf numFmtId="49" fontId="65"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5" fillId="0" borderId="29" xfId="0" applyNumberFormat="1" applyFont="1" applyFill="1" applyBorder="1" applyAlignment="1">
      <alignment horizontal="center" vertical="center" wrapText="1"/>
    </xf>
    <xf numFmtId="49" fontId="15" fillId="5" borderId="28" xfId="0" applyNumberFormat="1" applyFont="1" applyFill="1" applyBorder="1" applyAlignment="1">
      <alignment horizontal="center" vertical="center" wrapText="1"/>
    </xf>
    <xf numFmtId="49" fontId="15" fillId="5" borderId="10" xfId="0" applyNumberFormat="1" applyFont="1" applyFill="1" applyBorder="1" applyAlignment="1">
      <alignment horizontal="center" vertical="center" wrapText="1"/>
    </xf>
    <xf numFmtId="49" fontId="15" fillId="5" borderId="29" xfId="0"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68" zoomScaleNormal="68" zoomScalePageLayoutView="0" workbookViewId="0" topLeftCell="A10">
      <selection activeCell="M13" sqref="M13"/>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4.00390625" style="0" customWidth="1"/>
    <col min="6" max="7" width="3.28125" style="0" customWidth="1"/>
    <col min="8" max="8" width="4.00390625" style="0" customWidth="1"/>
    <col min="9" max="9" width="3.7109375" style="0" customWidth="1"/>
    <col min="10" max="10" width="32.57421875" style="0" customWidth="1"/>
    <col min="11" max="11" width="23.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38" t="s">
        <v>15</v>
      </c>
      <c r="D4" s="139"/>
      <c r="E4" s="139"/>
      <c r="F4" s="139"/>
      <c r="G4" s="139"/>
      <c r="H4" s="139"/>
      <c r="I4" s="139"/>
      <c r="J4" s="139"/>
      <c r="K4" s="139"/>
      <c r="L4" s="139"/>
      <c r="M4" s="139"/>
      <c r="N4" s="139"/>
      <c r="O4" s="139"/>
      <c r="P4" s="140"/>
      <c r="Q4" s="55"/>
    </row>
    <row r="5" spans="2:17" ht="18">
      <c r="B5" s="54"/>
      <c r="C5" s="93" t="s">
        <v>20</v>
      </c>
      <c r="D5" s="70"/>
      <c r="E5" s="70"/>
      <c r="F5" s="56"/>
      <c r="G5" s="68"/>
      <c r="H5" s="68"/>
      <c r="I5" s="68"/>
      <c r="J5" s="92" t="s">
        <v>26</v>
      </c>
      <c r="K5" s="68"/>
      <c r="L5" s="68"/>
      <c r="M5" s="68"/>
      <c r="N5" s="68"/>
      <c r="O5" s="68"/>
      <c r="P5" s="69"/>
      <c r="Q5" s="55"/>
    </row>
    <row r="6" spans="2:17" ht="18">
      <c r="B6" s="54"/>
      <c r="C6" s="91" t="s">
        <v>44</v>
      </c>
      <c r="D6" s="67"/>
      <c r="E6" s="67"/>
      <c r="F6" s="11"/>
      <c r="G6" s="11"/>
      <c r="H6" s="11"/>
      <c r="I6" s="11"/>
      <c r="J6" s="8"/>
      <c r="K6" s="8"/>
      <c r="L6" s="38"/>
      <c r="M6" s="38"/>
      <c r="N6" s="38"/>
      <c r="O6" s="38"/>
      <c r="P6" s="60"/>
      <c r="Q6" s="55"/>
    </row>
    <row r="7" spans="2:17" ht="18">
      <c r="B7" s="54"/>
      <c r="C7" s="61"/>
      <c r="D7" s="39"/>
      <c r="E7" s="45"/>
      <c r="F7" s="13"/>
      <c r="G7" s="13"/>
      <c r="H7" s="13"/>
      <c r="I7" s="13"/>
      <c r="J7" s="14"/>
      <c r="K7" s="14"/>
      <c r="L7" s="39"/>
      <c r="M7" s="39"/>
      <c r="N7" s="39"/>
      <c r="O7" s="39"/>
      <c r="P7" s="62"/>
      <c r="Q7" s="55"/>
    </row>
    <row r="8" spans="2:17" ht="12.75">
      <c r="B8" s="54"/>
      <c r="C8" s="63"/>
      <c r="D8" s="40"/>
      <c r="E8" s="46"/>
      <c r="F8" s="1"/>
      <c r="G8" s="1"/>
      <c r="H8" s="1"/>
      <c r="I8" s="1"/>
      <c r="J8" s="16"/>
      <c r="K8" s="16"/>
      <c r="L8" s="40"/>
      <c r="M8" s="40"/>
      <c r="N8" s="40"/>
      <c r="O8" s="40"/>
      <c r="P8" s="64"/>
      <c r="Q8" s="55"/>
    </row>
    <row r="9" spans="2:17" ht="20.25">
      <c r="B9" s="54"/>
      <c r="C9" s="65"/>
      <c r="D9" s="41"/>
      <c r="E9" s="47"/>
      <c r="F9" s="18"/>
      <c r="G9" s="18"/>
      <c r="H9" s="18"/>
      <c r="I9" s="18"/>
      <c r="J9" s="18"/>
      <c r="K9" s="18"/>
      <c r="L9" s="41"/>
      <c r="M9" s="41"/>
      <c r="N9" s="41"/>
      <c r="O9" s="41"/>
      <c r="P9" s="66"/>
      <c r="Q9" s="55"/>
    </row>
    <row r="10" spans="2:17" ht="38.25" customHeight="1">
      <c r="B10" s="54"/>
      <c r="C10" s="127" t="s">
        <v>0</v>
      </c>
      <c r="D10" s="128"/>
      <c r="E10" s="131" t="s">
        <v>1</v>
      </c>
      <c r="F10" s="133" t="s">
        <v>7</v>
      </c>
      <c r="G10" s="134"/>
      <c r="H10" s="134"/>
      <c r="I10" s="135"/>
      <c r="J10" s="136" t="s">
        <v>5</v>
      </c>
      <c r="K10" s="94" t="s">
        <v>17</v>
      </c>
      <c r="L10" s="110" t="s">
        <v>21</v>
      </c>
      <c r="M10" s="110" t="s">
        <v>21</v>
      </c>
      <c r="N10" s="110" t="s">
        <v>21</v>
      </c>
      <c r="O10" s="110" t="s">
        <v>21</v>
      </c>
      <c r="P10" s="95" t="s">
        <v>6</v>
      </c>
      <c r="Q10" s="55"/>
    </row>
    <row r="11" spans="2:17" ht="61.5" customHeight="1">
      <c r="B11" s="54"/>
      <c r="C11" s="129"/>
      <c r="D11" s="130"/>
      <c r="E11" s="132"/>
      <c r="F11" s="96" t="s">
        <v>2</v>
      </c>
      <c r="G11" s="96" t="s">
        <v>3</v>
      </c>
      <c r="H11" s="97" t="s">
        <v>4</v>
      </c>
      <c r="I11" s="98" t="s">
        <v>14</v>
      </c>
      <c r="J11" s="137"/>
      <c r="K11" s="99" t="s">
        <v>10</v>
      </c>
      <c r="L11" s="100" t="s">
        <v>22</v>
      </c>
      <c r="M11" s="100" t="s">
        <v>23</v>
      </c>
      <c r="N11" s="100" t="s">
        <v>24</v>
      </c>
      <c r="O11" s="100" t="s">
        <v>25</v>
      </c>
      <c r="P11" s="101" t="s">
        <v>9</v>
      </c>
      <c r="Q11" s="55"/>
    </row>
    <row r="12" spans="2:17" ht="2.25" customHeight="1">
      <c r="B12" s="54"/>
      <c r="C12" s="102"/>
      <c r="D12" s="103"/>
      <c r="E12" s="104"/>
      <c r="F12" s="96"/>
      <c r="G12" s="96"/>
      <c r="H12" s="97"/>
      <c r="I12" s="98"/>
      <c r="J12" s="105"/>
      <c r="K12" s="99"/>
      <c r="L12" s="100"/>
      <c r="M12" s="100"/>
      <c r="N12" s="100"/>
      <c r="O12" s="100"/>
      <c r="P12" s="101"/>
      <c r="Q12" s="55"/>
    </row>
    <row r="13" spans="2:17" ht="101.25" customHeight="1">
      <c r="B13" s="54"/>
      <c r="C13" s="86" t="s">
        <v>32</v>
      </c>
      <c r="D13" s="121" t="s">
        <v>28</v>
      </c>
      <c r="E13" s="79" t="s">
        <v>19</v>
      </c>
      <c r="F13" s="115" t="s">
        <v>29</v>
      </c>
      <c r="G13" s="115" t="s">
        <v>29</v>
      </c>
      <c r="H13" s="115"/>
      <c r="I13" s="115" t="s">
        <v>29</v>
      </c>
      <c r="J13" s="126" t="s">
        <v>36</v>
      </c>
      <c r="K13" s="113">
        <v>84</v>
      </c>
      <c r="L13" s="114">
        <v>75</v>
      </c>
      <c r="M13" s="114">
        <v>84</v>
      </c>
      <c r="N13" s="114">
        <v>79</v>
      </c>
      <c r="O13" s="114"/>
      <c r="P13" s="117">
        <f>SUM(L13:O13)/(4)/(K13)</f>
        <v>0.7083333333333334</v>
      </c>
      <c r="Q13" s="55"/>
    </row>
    <row r="14" spans="2:17" ht="78" customHeight="1">
      <c r="B14" s="54"/>
      <c r="C14" s="86" t="s">
        <v>33</v>
      </c>
      <c r="D14" s="122" t="s">
        <v>30</v>
      </c>
      <c r="E14" s="79" t="s">
        <v>18</v>
      </c>
      <c r="F14" s="115" t="s">
        <v>29</v>
      </c>
      <c r="G14" s="115" t="s">
        <v>29</v>
      </c>
      <c r="H14" s="115"/>
      <c r="I14" s="115" t="s">
        <v>29</v>
      </c>
      <c r="J14" s="80" t="s">
        <v>37</v>
      </c>
      <c r="K14" s="113">
        <v>35</v>
      </c>
      <c r="L14" s="114">
        <v>20</v>
      </c>
      <c r="M14" s="114">
        <v>5</v>
      </c>
      <c r="N14" s="114">
        <v>5</v>
      </c>
      <c r="O14" s="114"/>
      <c r="P14" s="112">
        <f>SUM(L14:O14)/(K14)</f>
        <v>0.8571428571428571</v>
      </c>
      <c r="Q14" s="55"/>
    </row>
    <row r="15" spans="2:17" ht="90.75" customHeight="1">
      <c r="B15" s="54"/>
      <c r="C15" s="86" t="s">
        <v>34</v>
      </c>
      <c r="D15" s="123" t="s">
        <v>31</v>
      </c>
      <c r="E15" s="116" t="s">
        <v>18</v>
      </c>
      <c r="F15" s="115" t="s">
        <v>29</v>
      </c>
      <c r="G15" s="115" t="s">
        <v>29</v>
      </c>
      <c r="H15" s="115"/>
      <c r="I15" s="115" t="s">
        <v>29</v>
      </c>
      <c r="J15" s="80" t="s">
        <v>38</v>
      </c>
      <c r="K15" s="113">
        <v>4</v>
      </c>
      <c r="L15" s="114">
        <v>0</v>
      </c>
      <c r="M15" s="114">
        <v>0</v>
      </c>
      <c r="N15" s="114">
        <v>1</v>
      </c>
      <c r="O15" s="114"/>
      <c r="P15" s="112">
        <f>SUM(L15:O15)/(K15)</f>
        <v>0.25</v>
      </c>
      <c r="Q15" s="55"/>
    </row>
    <row r="16" spans="2:17" ht="38.25" customHeight="1">
      <c r="B16" s="54"/>
      <c r="C16" s="125"/>
      <c r="D16" s="124"/>
      <c r="E16" s="116"/>
      <c r="F16" s="88"/>
      <c r="G16" s="88"/>
      <c r="H16" s="89"/>
      <c r="I16" s="88"/>
      <c r="J16" s="106"/>
      <c r="K16" s="113"/>
      <c r="L16" s="114"/>
      <c r="M16" s="114"/>
      <c r="N16" s="114"/>
      <c r="O16" s="114"/>
      <c r="P16" s="112"/>
      <c r="Q16" s="55"/>
    </row>
    <row r="17" spans="2:17" ht="44.25" customHeight="1">
      <c r="B17" s="54"/>
      <c r="C17" s="86"/>
      <c r="D17" s="86"/>
      <c r="E17" s="87"/>
      <c r="F17" s="88"/>
      <c r="G17" s="88"/>
      <c r="H17" s="89"/>
      <c r="I17" s="88"/>
      <c r="J17" s="90"/>
      <c r="K17" s="113"/>
      <c r="L17" s="114"/>
      <c r="M17" s="114"/>
      <c r="N17" s="114"/>
      <c r="O17" s="114"/>
      <c r="P17" s="112"/>
      <c r="Q17" s="55"/>
    </row>
    <row r="18" spans="2:17" ht="37.5" customHeight="1">
      <c r="B18" s="54"/>
      <c r="C18" s="86"/>
      <c r="D18" s="86"/>
      <c r="E18" s="87"/>
      <c r="F18" s="88"/>
      <c r="G18" s="88"/>
      <c r="H18" s="89"/>
      <c r="I18" s="88"/>
      <c r="J18" s="90"/>
      <c r="K18" s="113"/>
      <c r="L18" s="114"/>
      <c r="M18" s="114"/>
      <c r="N18" s="114"/>
      <c r="O18" s="114"/>
      <c r="P18" s="112"/>
      <c r="Q18" s="55"/>
    </row>
    <row r="19" spans="2:17" ht="37.5" customHeight="1">
      <c r="B19" s="54"/>
      <c r="C19" s="81"/>
      <c r="D19" s="80"/>
      <c r="E19" s="84"/>
      <c r="F19" s="79"/>
      <c r="G19" s="82"/>
      <c r="H19" s="79"/>
      <c r="I19" s="79"/>
      <c r="J19" s="83"/>
      <c r="K19" s="113"/>
      <c r="L19" s="114"/>
      <c r="M19" s="114"/>
      <c r="N19" s="114"/>
      <c r="O19" s="114"/>
      <c r="P19" s="112"/>
      <c r="Q19" s="55"/>
    </row>
    <row r="20" spans="2:17" ht="24.75" customHeight="1" thickBot="1">
      <c r="B20" s="57"/>
      <c r="C20" s="71"/>
      <c r="D20" s="58"/>
      <c r="E20" s="141"/>
      <c r="F20" s="141"/>
      <c r="G20" s="141"/>
      <c r="H20" s="141"/>
      <c r="I20" s="141"/>
      <c r="J20" s="141"/>
      <c r="K20" s="141"/>
      <c r="L20" s="141"/>
      <c r="M20" s="58"/>
      <c r="N20" s="58"/>
      <c r="O20" s="58"/>
      <c r="P20" s="72"/>
      <c r="Q20" s="59"/>
    </row>
    <row r="21" spans="1:17" ht="12.75">
      <c r="A21" s="56"/>
      <c r="B21" s="56"/>
      <c r="C21" s="56"/>
      <c r="D21" s="56"/>
      <c r="E21" s="56"/>
      <c r="F21" s="56"/>
      <c r="G21" s="56"/>
      <c r="H21" s="56"/>
      <c r="I21" s="56"/>
      <c r="J21" s="56"/>
      <c r="K21" s="56"/>
      <c r="L21" s="56"/>
      <c r="M21" s="56"/>
      <c r="N21" s="56"/>
      <c r="O21" s="56"/>
      <c r="P21" s="56"/>
      <c r="Q21" s="56"/>
    </row>
    <row r="22" spans="1:18" ht="12.75">
      <c r="A22" s="56"/>
      <c r="B22" s="56"/>
      <c r="C22" s="56"/>
      <c r="D22" s="56"/>
      <c r="E22" s="56"/>
      <c r="F22" s="56"/>
      <c r="G22" s="56"/>
      <c r="H22" s="56"/>
      <c r="I22" s="56"/>
      <c r="J22" s="56"/>
      <c r="K22" s="56"/>
      <c r="L22" s="56"/>
      <c r="M22" s="56"/>
      <c r="N22" s="56"/>
      <c r="O22" s="56"/>
      <c r="P22" s="56"/>
      <c r="Q22" s="56"/>
      <c r="R22" s="56"/>
    </row>
    <row r="23" spans="1:18" ht="12.75">
      <c r="A23" s="56"/>
      <c r="B23" s="56"/>
      <c r="C23" s="56"/>
      <c r="D23" s="56"/>
      <c r="E23" s="56"/>
      <c r="F23" s="56"/>
      <c r="G23" s="56"/>
      <c r="H23" s="56"/>
      <c r="I23" s="56"/>
      <c r="J23" s="56"/>
      <c r="K23" s="56"/>
      <c r="L23" s="56"/>
      <c r="M23" s="56"/>
      <c r="N23" s="56"/>
      <c r="O23" s="56"/>
      <c r="P23" s="56"/>
      <c r="Q23" s="56"/>
      <c r="R23" s="56"/>
    </row>
    <row r="24" spans="1:18" ht="12.75">
      <c r="A24" s="56"/>
      <c r="B24" s="56"/>
      <c r="C24" s="56"/>
      <c r="D24" s="56"/>
      <c r="E24" s="56"/>
      <c r="F24" s="56"/>
      <c r="G24" s="56"/>
      <c r="H24" s="56"/>
      <c r="I24" s="56"/>
      <c r="J24" s="56"/>
      <c r="K24" s="56"/>
      <c r="L24" s="56"/>
      <c r="M24" s="56"/>
      <c r="N24" s="56"/>
      <c r="O24" s="56"/>
      <c r="P24" s="56"/>
      <c r="Q24" s="56"/>
      <c r="R24" s="56"/>
    </row>
    <row r="25" spans="1:18" ht="12.75">
      <c r="A25" s="56"/>
      <c r="B25" s="56"/>
      <c r="C25" s="56"/>
      <c r="D25" s="56"/>
      <c r="E25" s="56"/>
      <c r="F25" s="56"/>
      <c r="G25" s="56"/>
      <c r="H25" s="56"/>
      <c r="I25" s="56"/>
      <c r="J25" s="56"/>
      <c r="K25" s="56"/>
      <c r="L25" s="56"/>
      <c r="M25" s="56"/>
      <c r="N25" s="56"/>
      <c r="O25" s="56"/>
      <c r="P25" s="56"/>
      <c r="Q25" s="56"/>
      <c r="R25" s="56"/>
    </row>
    <row r="26" spans="1:18" ht="12.75">
      <c r="A26" s="56"/>
      <c r="B26" s="56"/>
      <c r="C26" s="56"/>
      <c r="D26" s="56"/>
      <c r="E26" s="56"/>
      <c r="F26" s="56"/>
      <c r="G26" s="56"/>
      <c r="H26" s="56"/>
      <c r="I26" s="56"/>
      <c r="J26" s="56"/>
      <c r="K26" s="56"/>
      <c r="L26" s="56"/>
      <c r="M26" s="56"/>
      <c r="N26" s="56"/>
      <c r="O26" s="56"/>
      <c r="P26" s="56"/>
      <c r="Q26" s="56"/>
      <c r="R26" s="56"/>
    </row>
    <row r="27" spans="1:18" ht="12.75">
      <c r="A27" s="56"/>
      <c r="B27" s="56"/>
      <c r="C27" s="56"/>
      <c r="D27" s="56"/>
      <c r="E27" s="56"/>
      <c r="F27" s="56"/>
      <c r="G27" s="56"/>
      <c r="H27" s="56"/>
      <c r="I27" s="56"/>
      <c r="J27" s="56"/>
      <c r="K27" s="56"/>
      <c r="L27" s="56"/>
      <c r="M27" s="56"/>
      <c r="N27" s="56"/>
      <c r="O27" s="56"/>
      <c r="P27" s="56"/>
      <c r="Q27" s="56"/>
      <c r="R27" s="56"/>
    </row>
    <row r="28" spans="1:18" ht="12.75">
      <c r="A28" s="56"/>
      <c r="B28" s="56"/>
      <c r="C28" s="56"/>
      <c r="D28" s="56"/>
      <c r="E28" s="56"/>
      <c r="F28" s="56"/>
      <c r="G28" s="56"/>
      <c r="H28" s="56"/>
      <c r="I28" s="56"/>
      <c r="J28" s="56"/>
      <c r="K28" s="56"/>
      <c r="L28" s="56"/>
      <c r="M28" s="56"/>
      <c r="N28" s="56"/>
      <c r="O28" s="56"/>
      <c r="P28" s="56"/>
      <c r="Q28" s="56"/>
      <c r="R28" s="56"/>
    </row>
  </sheetData>
  <sheetProtection/>
  <mergeCells count="6">
    <mergeCell ref="C10:D11"/>
    <mergeCell ref="E10:E11"/>
    <mergeCell ref="F10:I10"/>
    <mergeCell ref="J10:J11"/>
    <mergeCell ref="C4:P4"/>
    <mergeCell ref="E20:L20"/>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6"/>
  <sheetViews>
    <sheetView showGridLines="0" zoomScale="73" zoomScaleNormal="73" zoomScalePageLayoutView="0" workbookViewId="0" topLeftCell="A7">
      <selection activeCell="E10" sqref="E10:I10"/>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114.71093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43" t="s">
        <v>16</v>
      </c>
      <c r="D3" s="143"/>
      <c r="E3" s="143"/>
      <c r="F3" s="143"/>
      <c r="G3" s="143"/>
      <c r="H3" s="143"/>
      <c r="I3" s="143"/>
      <c r="J3" s="10"/>
      <c r="K3" s="26"/>
    </row>
    <row r="4" spans="2:11" ht="23.25" customHeight="1">
      <c r="B4" s="7"/>
      <c r="C4" s="108" t="s">
        <v>11</v>
      </c>
      <c r="D4" s="49"/>
      <c r="E4" s="49"/>
      <c r="G4" s="73"/>
      <c r="H4" s="73"/>
      <c r="I4" s="107" t="s">
        <v>27</v>
      </c>
      <c r="J4" s="10"/>
      <c r="K4" s="26"/>
    </row>
    <row r="5" spans="2:11" ht="36.75" customHeight="1">
      <c r="B5" s="7"/>
      <c r="C5" s="144" t="s">
        <v>43</v>
      </c>
      <c r="D5" s="144"/>
      <c r="E5" s="144"/>
      <c r="F5" s="144"/>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8.25" customHeight="1">
      <c r="A9" s="26"/>
      <c r="B9" s="7"/>
      <c r="C9" s="109" t="s">
        <v>12</v>
      </c>
      <c r="D9" s="109" t="s">
        <v>0</v>
      </c>
      <c r="E9" s="145" t="s">
        <v>13</v>
      </c>
      <c r="F9" s="145"/>
      <c r="G9" s="145"/>
      <c r="H9" s="145"/>
      <c r="I9" s="145"/>
      <c r="J9" s="20"/>
      <c r="K9" s="26"/>
    </row>
    <row r="10" spans="1:11" s="21" customFormat="1" ht="409.5" customHeight="1">
      <c r="A10" s="26"/>
      <c r="B10" s="7"/>
      <c r="C10" s="111" t="s">
        <v>32</v>
      </c>
      <c r="D10" s="118" t="s">
        <v>28</v>
      </c>
      <c r="E10" s="149" t="s">
        <v>39</v>
      </c>
      <c r="F10" s="150"/>
      <c r="G10" s="150"/>
      <c r="H10" s="150"/>
      <c r="I10" s="151"/>
      <c r="J10" s="20"/>
      <c r="K10" s="26"/>
    </row>
    <row r="11" spans="1:11" s="21" customFormat="1" ht="204.75" customHeight="1">
      <c r="A11" s="26"/>
      <c r="B11" s="7"/>
      <c r="C11" s="111" t="s">
        <v>33</v>
      </c>
      <c r="D11" s="119" t="s">
        <v>30</v>
      </c>
      <c r="E11" s="149" t="s">
        <v>41</v>
      </c>
      <c r="F11" s="150"/>
      <c r="G11" s="150"/>
      <c r="H11" s="150"/>
      <c r="I11" s="151"/>
      <c r="J11" s="20" t="s">
        <v>40</v>
      </c>
      <c r="K11" s="26"/>
    </row>
    <row r="12" spans="1:11" s="21" customFormat="1" ht="150" customHeight="1">
      <c r="A12" s="26"/>
      <c r="B12" s="7"/>
      <c r="C12" s="111" t="s">
        <v>34</v>
      </c>
      <c r="D12" s="120" t="s">
        <v>31</v>
      </c>
      <c r="E12" s="149" t="s">
        <v>42</v>
      </c>
      <c r="F12" s="150"/>
      <c r="G12" s="150"/>
      <c r="H12" s="150"/>
      <c r="I12" s="151"/>
      <c r="J12" s="20"/>
      <c r="K12" s="26"/>
    </row>
    <row r="13" spans="2:11" ht="105.75" customHeight="1">
      <c r="B13" s="7"/>
      <c r="C13" s="50" t="s">
        <v>35</v>
      </c>
      <c r="D13" s="124"/>
      <c r="E13" s="146"/>
      <c r="F13" s="147"/>
      <c r="G13" s="147"/>
      <c r="H13" s="147"/>
      <c r="I13" s="148"/>
      <c r="J13" s="20"/>
      <c r="K13" s="26"/>
    </row>
    <row r="14" spans="1:11" s="25" customFormat="1" ht="21" customHeight="1">
      <c r="A14" s="77"/>
      <c r="B14" s="12"/>
      <c r="C14" s="78"/>
      <c r="D14" s="78"/>
      <c r="E14" s="78"/>
      <c r="F14" s="74"/>
      <c r="G14" s="75"/>
      <c r="H14" s="76"/>
      <c r="I14" s="76"/>
      <c r="J14" s="22"/>
      <c r="K14" s="77"/>
    </row>
    <row r="15" spans="1:11" s="25" customFormat="1" ht="10.5" customHeight="1">
      <c r="A15" s="77"/>
      <c r="B15" s="77"/>
      <c r="C15" s="42"/>
      <c r="D15" s="42"/>
      <c r="E15" s="42"/>
      <c r="F15" s="48"/>
      <c r="G15" s="34"/>
      <c r="H15" s="24"/>
      <c r="I15" s="24"/>
      <c r="J15" s="27"/>
      <c r="K15" s="77"/>
    </row>
    <row r="16" spans="1:11" s="25" customFormat="1" ht="9.75" customHeight="1">
      <c r="A16" s="77"/>
      <c r="B16" s="77"/>
      <c r="C16" s="42"/>
      <c r="D16" s="42"/>
      <c r="E16" s="85"/>
      <c r="F16" s="48"/>
      <c r="G16" s="34"/>
      <c r="H16" s="24"/>
      <c r="I16" s="24"/>
      <c r="J16" s="27"/>
      <c r="K16" s="77"/>
    </row>
    <row r="17" spans="4:7" ht="18.75" customHeight="1">
      <c r="D17" s="142"/>
      <c r="E17" s="142"/>
      <c r="F17" s="142"/>
      <c r="G17" s="142"/>
    </row>
    <row r="18" spans="4:7" ht="18.75" customHeight="1">
      <c r="D18" s="142"/>
      <c r="E18" s="142"/>
      <c r="F18" s="142"/>
      <c r="G18" s="142"/>
    </row>
    <row r="19" spans="4:7" ht="18.75" customHeight="1">
      <c r="D19" s="142"/>
      <c r="E19" s="142"/>
      <c r="F19" s="142"/>
      <c r="G19" s="142"/>
    </row>
    <row r="20" spans="4:7" ht="18.75" customHeight="1">
      <c r="D20" s="142"/>
      <c r="E20" s="142"/>
      <c r="F20" s="142"/>
      <c r="G20" s="142"/>
    </row>
    <row r="21" spans="4:7" ht="18.75" customHeight="1">
      <c r="D21" s="142"/>
      <c r="E21" s="142"/>
      <c r="F21" s="142"/>
      <c r="G21" s="142"/>
    </row>
    <row r="22" spans="4:7" ht="18.75" customHeight="1">
      <c r="D22" s="142"/>
      <c r="E22" s="142"/>
      <c r="F22" s="142"/>
      <c r="G22" s="142"/>
    </row>
    <row r="23" spans="4:7" ht="18.75" customHeight="1">
      <c r="D23" s="142"/>
      <c r="E23" s="142"/>
      <c r="F23" s="142"/>
      <c r="G23" s="142"/>
    </row>
    <row r="24" spans="4:7" ht="18.75" customHeight="1">
      <c r="D24" s="142"/>
      <c r="E24" s="142"/>
      <c r="F24" s="142"/>
      <c r="G24" s="142"/>
    </row>
    <row r="25" spans="4:7" ht="18.75" customHeight="1">
      <c r="D25" s="142"/>
      <c r="E25" s="142"/>
      <c r="F25" s="142"/>
      <c r="G25" s="142"/>
    </row>
    <row r="26" spans="4:7" ht="18.75" customHeight="1">
      <c r="D26" s="142"/>
      <c r="E26" s="142"/>
      <c r="F26" s="142"/>
      <c r="G26" s="142"/>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8">
    <mergeCell ref="D17:G26"/>
    <mergeCell ref="C3:I3"/>
    <mergeCell ref="C5:F5"/>
    <mergeCell ref="E9:I9"/>
    <mergeCell ref="E13:I13"/>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Elizabeth Rodriguez Robles</cp:lastModifiedBy>
  <cp:lastPrinted>2021-11-11T18:38:24Z</cp:lastPrinted>
  <dcterms:created xsi:type="dcterms:W3CDTF">2010-06-02T18:44:59Z</dcterms:created>
  <dcterms:modified xsi:type="dcterms:W3CDTF">2022-07-04T19:11:26Z</dcterms:modified>
  <cp:category/>
  <cp:version/>
  <cp:contentType/>
  <cp:contentStatus/>
</cp:coreProperties>
</file>