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636" activeTab="1"/>
  </bookViews>
  <sheets>
    <sheet name="Informe cuantitativo" sheetId="1" r:id="rId1"/>
    <sheet name="Informe Cualitativo" sheetId="2" r:id="rId2"/>
    <sheet name="Hoja2" sheetId="3" state="hidden" r:id="rId3"/>
  </sheets>
  <definedNames>
    <definedName name="_xlnm.Print_Area" localSheetId="1">'Informe Cualitativo'!$B$2:$J$19</definedName>
  </definedNames>
  <calcPr fullCalcOnLoad="1"/>
</workbook>
</file>

<file path=xl/sharedStrings.xml><?xml version="1.0" encoding="utf-8"?>
<sst xmlns="http://schemas.openxmlformats.org/spreadsheetml/2006/main" count="78" uniqueCount="52">
  <si>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</si>
  <si>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</si>
  <si>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</si>
  <si>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</si>
  <si>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</si>
  <si>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</si>
  <si>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</si>
  <si>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</si>
  <si>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</si>
  <si>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</si>
  <si>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</si>
  <si>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</si>
  <si>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</si>
  <si>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</si>
  <si>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</si>
  <si>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</si>
  <si>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</si>
  <si>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</si>
  <si>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</si>
  <si>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</si>
  <si>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</si>
  <si>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</si>
  <si>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</si>
  <si>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</si>
  <si>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</si>
  <si>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</si>
  <si>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X</t>
  </si>
  <si>
    <t>CONTRATOS ABIERTOS</t>
  </si>
  <si>
    <t>CAPACITACIONES</t>
  </si>
  <si>
    <t xml:space="preserve">CREACIÓN DE GUÍA DE CAPACITACIÓN Y CAPACITACIÓN A TODAS LAS ÁREAS DEL MUNICIPIO </t>
  </si>
  <si>
    <t>LICITACIONES</t>
  </si>
  <si>
    <t>REALIZAR LICITACIONES PUBLICAS</t>
  </si>
  <si>
    <t xml:space="preserve">SERVICIOS A UNIDADES DEL PARQUE VEHICULAR TALLER MUNICIPAL </t>
  </si>
  <si>
    <t>SOLICITUDES RECIBIDAS</t>
  </si>
  <si>
    <t>SOLICITUDES ATENDIDAS</t>
  </si>
  <si>
    <t>1</t>
  </si>
  <si>
    <t>2</t>
  </si>
  <si>
    <t>3</t>
  </si>
  <si>
    <t>4</t>
  </si>
  <si>
    <t>5</t>
  </si>
  <si>
    <t>6</t>
  </si>
  <si>
    <t>7</t>
  </si>
  <si>
    <t>8</t>
  </si>
  <si>
    <t xml:space="preserve">ACUERDOS ABIERTOS </t>
  </si>
  <si>
    <t>Dirección de Proveeduría</t>
  </si>
  <si>
    <t>Del 1 de abril al 30 de junio de 2022</t>
  </si>
  <si>
    <t xml:space="preserve">    Del 1 de abril al 30 de junio de 2022</t>
  </si>
  <si>
    <t xml:space="preserve">  </t>
  </si>
  <si>
    <t xml:space="preserve">Se inicia el año con la propuesta de mejorar las condiciones vehiculares para logra optimizar su funcionamiento y que se reduzca el costo de las reparaciones que se realizan al parque vehicular.                                                                                                                                                                                                                                                            Pocas dependencias cubren guardias durante el periodo vacacional, por lo tanto el numero de servicios disminuye pero se  deja de lado el servicio preventivo en e periodo. Se implemento el servicio de afinación para la verificación vehicular a todo el parque, por tal motivo se incrementó el número de servicios realizados en este trimestre, ayudando esto a la meta de que se realicen servicios preventivos de manera periódica y posibilitando la detección de otras fallas. Este último trimestre los servicios realizados disminuyen, sin embargo se rescata que habiendo hecho hincapié en el año del uso de servicios preventivos y revisiones por parte del usuario se ha logrado que la Comisaría y Aseo Público estén casi regularizados en sus servicios periódicos.                                                                                            </t>
  </si>
  <si>
    <t xml:space="preserve">Durante este trimestre se redujo la elaboración de contratos abiertos, y solo se elaboraron cinco de los cuales dos para la adquisición de materiales herramientas y equipos para el temporal de lluvia del presente año, con la finalidad de estar preparos para realizar a la brevedad posible la adquisición emergente del material que soliciten las diversas áreas, como lo son Protección Civil, Servicios Públicos, Comisaria y puedan atender los repostes de la ciudadanía en general. </t>
  </si>
  <si>
    <t>De este rubro se continuo con la capacitación a las áreas que lo solicitaran, principalmente con dudas sobre las cotizaciones y en la planificación de proyectos a largo plazo, las áreas a las que se les apoyo fueron Políticas Publicas, Dirección Inspección a Mercados, Tianguis y Espacios Abiertos, Educación, Dirección General de Comunicación Social, Mantenimiento de Edificios, Coordinación de Servicios Públicos Municipales, Dirección de Cementerios y Comisaría.</t>
  </si>
  <si>
    <r>
      <t xml:space="preserve">En los procesos de licitaciones:  LPL 01/2022; Adquisición de materiales y productos de limpieza, Se concluyo el </t>
    </r>
    <r>
      <rPr>
        <sz val="12"/>
        <rFont val="Calibri"/>
        <family val="2"/>
      </rPr>
      <t>Proceso, con una inversión de 
$679,404.36 M.N. dotando de dichos materiales a la Jefatura de Intendencia y Vigilancia.
LPL 02/2022; adquisición de materiales para el programa de mantenimiento a vialidades, proceso concluido con una inversión de  $18,377,708.53 M.N., de dichos materiales para el año 2022.
LPN 03/2022 Arrendamiento puro vehicular para diversas áreas del Ayuntamiento de San Pedro Tlaquepaque, proceso concluido, se adquirieron 72 vehículos, entre patrullas, compactadores de basura, volteos, grúas y pick ups de trabajo, por $ 99´254,383.20M.N.
LPL 04/2021 Adquisición del servicio de foto copiado e impresión para todas las dependencias del ayuntamiento de San Pedro Tlaquepaque para el periodo de abril a diciembre 2022,  concluido al declararse desierta y ordenarse una Segunda Convocatoria.
LPL 05/2002 Adquisición de mochilas con útiles y uniformes escolares (programa Te Queremos Listo 2022),  proceso concluido, se adquirieron 14,170 paquetes escolares de nivel prescolar; 20,050 Paquetes escolares nivel secundaria; 54,800 playera tipo polo para niño y niña color blanco, 18,000 Faldas  rectas para niña, 8,000 Jumper rectos para niña, 26,200 Pantalones corté recto para niño y 217 Pantalones corte recto mezclilla, con una inversión total de $ 29,765,767.87 M.N.
LPL 06/2002 Contratación para el servicio de Capacitación para el Programa Social "Hecho a mano por mujeres de San Pedro Tlaquepaque 2022", proceso concluido, adquiriéndose la capacitación del Programa Hecho a Mano por Mujeres en San Pedro Tlaquepaque 2022 para 560 mujeres, con un inversión de $835,200.00 M.N. 
LPL 07/2022 Adquisición de uniformes para el personal sindicalizado y diversas áreas del Ayuntamiento, proceso concluido, se doto de uniformes a 4,290 empleados sindicalizados y además al personal del Rastro de uniformes especializados, con una inversión total de $1,216,793.60 M.N.
LPL 08/2022 Adquisición de medicamentos, material de curación y material dental para Servicios Médicos, se concluyo el proceso, adjudicándose a cuatro proveedores diferentes, con una inversión de $1,460,198.47 M.N.
LPL 04/2022 (SC) se dio inicio al proceso de licitación en segunda convocatoria para la adquisición de equipos de foto copiado e impresión para todas las oficinas del Ayuntamiento de San Pedir Tlaquepaque para el periodo de junio a diciembre del año 2022, Segunda convocatoria, el cual concluyo con una asignación de hasta $ 1,615,421.54 M.N. por el periodo, con un tope mensual de $230,774.51 M.N.
LPL 09/2022; Se dio incido al proceso de licitación No. 9, "Contratación del servicio de recolección de residuos peligrosos biológicos infecciosos para  La Coordinación Servicios Médicos Municipales, Salud Animal y Rastro del Ayuntamiento de San Pedir Tlaquepaque para el periodo de junio a diciembre del 2022, Proceso concluido y en tramite los contratos respectivos.</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</si>
</sst>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3">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sz val="16"/>
      <name val="Arial"/>
      <family val="2"/>
    </font>
    <font>
      <sz val="12"/>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4"/>
      <color indexed="56"/>
      <name val="Arial"/>
      <family val="2"/>
    </font>
    <font>
      <b/>
      <sz val="10"/>
      <name val="Calibri"/>
      <family val="2"/>
    </font>
    <font>
      <sz val="10"/>
      <name val="Calibri"/>
      <family val="2"/>
    </font>
    <font>
      <sz val="10"/>
      <color indexed="8"/>
      <name val="Calibri"/>
      <family val="2"/>
    </font>
    <font>
      <b/>
      <sz val="11"/>
      <name val="Calibri"/>
      <family val="2"/>
    </font>
    <font>
      <b/>
      <sz val="16"/>
      <color indexed="12"/>
      <name val="Arial"/>
      <family val="2"/>
    </font>
    <font>
      <b/>
      <sz val="14"/>
      <color indexed="12"/>
      <name val="Arial"/>
      <family val="2"/>
    </font>
    <font>
      <sz val="12"/>
      <color indexed="8"/>
      <name val="Calibri"/>
      <family val="2"/>
    </font>
    <font>
      <b/>
      <sz val="18"/>
      <color indexed="12"/>
      <name val="Arial"/>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4"/>
      <color rgb="FF002060"/>
      <name val="Arial"/>
      <family val="2"/>
    </font>
    <font>
      <sz val="10"/>
      <color rgb="FF000000"/>
      <name val="Calibri"/>
      <family val="2"/>
    </font>
    <font>
      <sz val="10"/>
      <color theme="1"/>
      <name val="Calibri"/>
      <family val="2"/>
    </font>
    <font>
      <b/>
      <sz val="16"/>
      <color rgb="FF6600CC"/>
      <name val="Arial"/>
      <family val="2"/>
    </font>
    <font>
      <b/>
      <sz val="14"/>
      <color rgb="FF6600CC"/>
      <name val="Arial"/>
      <family val="2"/>
    </font>
    <font>
      <sz val="12"/>
      <color theme="1"/>
      <name val="Calibri"/>
      <family val="2"/>
    </font>
    <font>
      <b/>
      <sz val="18"/>
      <color rgb="FF6600C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thin"/>
    </border>
    <border>
      <left style="thin"/>
      <right style="thin"/>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medium"/>
    </border>
    <border>
      <left style="thin"/>
      <right style="thin"/>
      <top style="thin"/>
      <bottom/>
    </border>
    <border>
      <left style="thin"/>
      <right style="thin"/>
      <top>
        <color indexed="63"/>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161">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9" fontId="2" fillId="33" borderId="15" xfId="57" applyFont="1" applyFill="1" applyBorder="1" applyAlignment="1">
      <alignment vertical="center"/>
    </xf>
    <xf numFmtId="49" fontId="2" fillId="33" borderId="16" xfId="0" applyNumberFormat="1" applyFont="1" applyFill="1" applyBorder="1" applyAlignment="1">
      <alignment vertical="center"/>
    </xf>
    <xf numFmtId="9" fontId="2" fillId="33" borderId="18" xfId="57" applyFont="1" applyFill="1" applyBorder="1" applyAlignment="1">
      <alignment vertical="center"/>
    </xf>
    <xf numFmtId="49" fontId="0" fillId="33" borderId="27" xfId="0" applyNumberFormat="1" applyFill="1" applyBorder="1" applyAlignment="1">
      <alignment vertical="center"/>
    </xf>
    <xf numFmtId="9" fontId="0" fillId="33" borderId="28" xfId="57" applyFont="1" applyFill="1" applyBorder="1" applyAlignment="1">
      <alignment vertical="center"/>
    </xf>
    <xf numFmtId="49" fontId="3" fillId="33" borderId="27" xfId="0" applyNumberFormat="1" applyFont="1" applyFill="1" applyBorder="1" applyAlignment="1">
      <alignment vertical="center"/>
    </xf>
    <xf numFmtId="9" fontId="3" fillId="33" borderId="28" xfId="57" applyFont="1" applyFill="1" applyBorder="1" applyAlignment="1">
      <alignment vertical="center"/>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29" xfId="0" applyBorder="1" applyAlignment="1">
      <alignment/>
    </xf>
    <xf numFmtId="0" fontId="0" fillId="0" borderId="30" xfId="0" applyBorder="1" applyAlignment="1">
      <alignment/>
    </xf>
    <xf numFmtId="49" fontId="65"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49" fontId="12" fillId="0" borderId="0" xfId="0" applyNumberFormat="1" applyFont="1" applyAlignment="1">
      <alignment vertical="center"/>
    </xf>
    <xf numFmtId="41" fontId="66" fillId="33" borderId="14" xfId="0" applyNumberFormat="1" applyFont="1" applyFill="1" applyBorder="1" applyAlignment="1" applyProtection="1">
      <alignment vertical="center"/>
      <protection locked="0"/>
    </xf>
    <xf numFmtId="49" fontId="8" fillId="5" borderId="31" xfId="0" applyNumberFormat="1" applyFont="1" applyFill="1" applyBorder="1" applyAlignment="1">
      <alignment horizontal="center" vertical="center" wrapText="1"/>
    </xf>
    <xf numFmtId="9" fontId="11" fillId="5" borderId="31" xfId="57"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7" applyFont="1" applyFill="1" applyBorder="1" applyAlignment="1">
      <alignment horizontal="center" vertical="center" wrapText="1"/>
    </xf>
    <xf numFmtId="49" fontId="11" fillId="5" borderId="14" xfId="0" applyNumberFormat="1"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6"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10" fontId="9" fillId="0" borderId="31" xfId="57" applyNumberFormat="1" applyFont="1" applyFill="1" applyBorder="1" applyAlignment="1">
      <alignment horizontal="center" vertical="center" wrapText="1"/>
    </xf>
    <xf numFmtId="0" fontId="36" fillId="34" borderId="31" xfId="0" applyFont="1" applyFill="1" applyBorder="1" applyAlignment="1">
      <alignment vertical="center"/>
    </xf>
    <xf numFmtId="0" fontId="37" fillId="34" borderId="31" xfId="0" applyFont="1" applyFill="1" applyBorder="1" applyAlignment="1">
      <alignment vertical="center"/>
    </xf>
    <xf numFmtId="0" fontId="37" fillId="34" borderId="31" xfId="0" applyFont="1" applyFill="1" applyBorder="1" applyAlignment="1">
      <alignment horizontal="center" vertical="center"/>
    </xf>
    <xf numFmtId="0" fontId="37" fillId="0" borderId="31" xfId="0" applyFont="1" applyFill="1" applyBorder="1" applyAlignment="1">
      <alignment vertical="center"/>
    </xf>
    <xf numFmtId="0" fontId="37" fillId="0" borderId="31" xfId="0" applyFont="1" applyFill="1" applyBorder="1" applyAlignment="1">
      <alignment horizontal="center" vertical="center"/>
    </xf>
    <xf numFmtId="0" fontId="67" fillId="0" borderId="31" xfId="0" applyFont="1" applyBorder="1" applyAlignment="1">
      <alignment horizontal="left" vertical="center" wrapText="1"/>
    </xf>
    <xf numFmtId="0" fontId="67" fillId="0" borderId="31" xfId="0" applyFont="1" applyBorder="1" applyAlignment="1">
      <alignment horizontal="center" vertical="center" wrapText="1"/>
    </xf>
    <xf numFmtId="0" fontId="37" fillId="34" borderId="31" xfId="0" applyFont="1" applyFill="1" applyBorder="1" applyAlignment="1">
      <alignment horizontal="center" vertical="center" wrapText="1"/>
    </xf>
    <xf numFmtId="0" fontId="68" fillId="0" borderId="33" xfId="55" applyFont="1" applyBorder="1" applyAlignment="1">
      <alignment horizontal="center" vertical="center"/>
      <protection/>
    </xf>
    <xf numFmtId="0" fontId="37" fillId="34" borderId="33" xfId="55" applyFont="1" applyFill="1" applyBorder="1" applyAlignment="1">
      <alignment horizontal="center" vertical="center"/>
      <protection/>
    </xf>
    <xf numFmtId="0" fontId="36" fillId="0" borderId="31" xfId="0" applyFont="1" applyFill="1" applyBorder="1" applyAlignment="1">
      <alignment horizontal="left" vertical="center" wrapText="1"/>
    </xf>
    <xf numFmtId="0" fontId="37" fillId="0" borderId="31" xfId="0" applyFont="1" applyBorder="1" applyAlignment="1">
      <alignment horizontal="center" vertical="center"/>
    </xf>
    <xf numFmtId="49" fontId="4" fillId="35" borderId="31"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11" fillId="0" borderId="31" xfId="0" applyNumberFormat="1" applyFont="1" applyFill="1" applyBorder="1" applyAlignment="1">
      <alignment horizontal="center" textRotation="90" wrapText="1"/>
    </xf>
    <xf numFmtId="49" fontId="11" fillId="0" borderId="31" xfId="0" applyNumberFormat="1" applyFont="1" applyFill="1" applyBorder="1" applyAlignment="1">
      <alignment horizontal="center" wrapText="1"/>
    </xf>
    <xf numFmtId="0" fontId="9" fillId="0" borderId="27" xfId="0" applyFont="1" applyFill="1" applyBorder="1" applyAlignment="1">
      <alignment horizontal="center"/>
    </xf>
    <xf numFmtId="49" fontId="4" fillId="35" borderId="31" xfId="0" applyNumberFormat="1" applyFont="1" applyFill="1" applyBorder="1" applyAlignment="1">
      <alignment horizontal="center" wrapText="1"/>
    </xf>
    <xf numFmtId="49" fontId="11" fillId="0" borderId="27" xfId="0" applyNumberFormat="1" applyFont="1" applyFill="1" applyBorder="1" applyAlignment="1">
      <alignment horizontal="center" wrapText="1"/>
    </xf>
    <xf numFmtId="0" fontId="36" fillId="0" borderId="31" xfId="0" applyFont="1" applyFill="1" applyBorder="1" applyAlignment="1">
      <alignment horizontal="left" vertical="center"/>
    </xf>
    <xf numFmtId="0" fontId="37" fillId="0" borderId="31" xfId="0" applyFont="1" applyFill="1" applyBorder="1" applyAlignment="1">
      <alignment horizontal="center"/>
    </xf>
    <xf numFmtId="0" fontId="37" fillId="0" borderId="31" xfId="0" applyFont="1" applyFill="1" applyBorder="1" applyAlignment="1">
      <alignment/>
    </xf>
    <xf numFmtId="0" fontId="36" fillId="0" borderId="33" xfId="55" applyFont="1" applyBorder="1" applyAlignment="1">
      <alignment horizontal="left" vertical="center" wrapText="1"/>
      <protection/>
    </xf>
    <xf numFmtId="0" fontId="39" fillId="34" borderId="31" xfId="0" applyFont="1" applyFill="1" applyBorder="1" applyAlignment="1">
      <alignment vertical="center"/>
    </xf>
    <xf numFmtId="0" fontId="39" fillId="0" borderId="31" xfId="0" applyFont="1" applyFill="1" applyBorder="1" applyAlignment="1">
      <alignment horizontal="left" vertical="center" wrapText="1"/>
    </xf>
    <xf numFmtId="49" fontId="11" fillId="36" borderId="31" xfId="0" applyNumberFormat="1" applyFont="1" applyFill="1" applyBorder="1" applyAlignment="1">
      <alignment horizontal="center" textRotation="90" wrapText="1"/>
    </xf>
    <xf numFmtId="49" fontId="11" fillId="36" borderId="31" xfId="0" applyNumberFormat="1" applyFont="1" applyFill="1" applyBorder="1" applyAlignment="1">
      <alignment horizontal="center" wrapText="1"/>
    </xf>
    <xf numFmtId="0" fontId="39" fillId="0" borderId="31" xfId="0" applyFont="1" applyFill="1" applyBorder="1" applyAlignment="1">
      <alignment horizontal="left" vertical="center"/>
    </xf>
    <xf numFmtId="0" fontId="37" fillId="34" borderId="31" xfId="0" applyFont="1" applyFill="1" applyBorder="1" applyAlignment="1">
      <alignment horizontal="left" vertical="center" wrapText="1"/>
    </xf>
    <xf numFmtId="0" fontId="0" fillId="0" borderId="31" xfId="0" applyNumberFormat="1" applyFont="1" applyFill="1" applyBorder="1" applyAlignment="1">
      <alignment horizontal="center" vertical="center" wrapText="1"/>
    </xf>
    <xf numFmtId="41" fontId="69" fillId="33" borderId="0" xfId="0" applyNumberFormat="1" applyFont="1" applyFill="1" applyBorder="1" applyAlignment="1">
      <alignment vertical="center"/>
    </xf>
    <xf numFmtId="49" fontId="69" fillId="33" borderId="0" xfId="0" applyNumberFormat="1" applyFont="1" applyFill="1" applyBorder="1" applyAlignment="1">
      <alignment vertical="center" wrapText="1"/>
    </xf>
    <xf numFmtId="49" fontId="69" fillId="33" borderId="11" xfId="0" applyNumberFormat="1" applyFont="1" applyFill="1" applyBorder="1" applyAlignment="1">
      <alignment horizontal="center" vertical="top"/>
    </xf>
    <xf numFmtId="49" fontId="69" fillId="33" borderId="12" xfId="0" applyNumberFormat="1" applyFont="1" applyFill="1" applyBorder="1" applyAlignment="1">
      <alignment horizontal="center" vertical="top"/>
    </xf>
    <xf numFmtId="49" fontId="69" fillId="33" borderId="13" xfId="0" applyNumberFormat="1" applyFont="1" applyFill="1" applyBorder="1" applyAlignment="1">
      <alignment horizontal="center" vertical="top"/>
    </xf>
    <xf numFmtId="0" fontId="11" fillId="0" borderId="34" xfId="0" applyFont="1" applyBorder="1" applyAlignment="1">
      <alignment horizontal="center"/>
    </xf>
    <xf numFmtId="0" fontId="36" fillId="34" borderId="35" xfId="0" applyFont="1" applyFill="1" applyBorder="1" applyAlignment="1">
      <alignment horizontal="left" vertical="center" wrapText="1"/>
    </xf>
    <xf numFmtId="0" fontId="36" fillId="34" borderId="36" xfId="0" applyFont="1" applyFill="1" applyBorder="1" applyAlignment="1">
      <alignment horizontal="left" vertical="center" wrapText="1"/>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49" fontId="70" fillId="33" borderId="0" xfId="0" applyNumberFormat="1" applyFont="1" applyFill="1" applyBorder="1" applyAlignment="1">
      <alignment horizontal="left" vertical="center"/>
    </xf>
    <xf numFmtId="49" fontId="11" fillId="5" borderId="11" xfId="0" applyNumberFormat="1" applyFont="1" applyFill="1" applyBorder="1" applyAlignment="1">
      <alignment horizontal="center" vertical="center" wrapText="1"/>
    </xf>
    <xf numFmtId="49" fontId="11" fillId="5" borderId="13" xfId="0" applyNumberFormat="1" applyFont="1" applyFill="1" applyBorder="1" applyAlignment="1">
      <alignment horizontal="center" vertical="center" wrapText="1"/>
    </xf>
    <xf numFmtId="49" fontId="11" fillId="5" borderId="14" xfId="0" applyNumberFormat="1"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41" fontId="5" fillId="5" borderId="35"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14" fillId="34" borderId="31" xfId="0" applyNumberFormat="1" applyFont="1" applyFill="1" applyBorder="1" applyAlignment="1">
      <alignment horizontal="left" vertical="justify" wrapText="1"/>
    </xf>
    <xf numFmtId="49" fontId="5" fillId="34" borderId="31" xfId="0" applyNumberFormat="1" applyFont="1" applyFill="1" applyBorder="1" applyAlignment="1">
      <alignment horizontal="left" vertical="justify" wrapText="1"/>
    </xf>
    <xf numFmtId="49" fontId="13" fillId="34" borderId="31" xfId="0" applyNumberFormat="1" applyFont="1" applyFill="1" applyBorder="1" applyAlignment="1">
      <alignment horizontal="left" vertical="center" wrapText="1"/>
    </xf>
    <xf numFmtId="49" fontId="71" fillId="37" borderId="37" xfId="55" applyNumberFormat="1" applyFont="1" applyFill="1" applyBorder="1" applyAlignment="1">
      <alignment horizontal="left" vertical="center" wrapText="1"/>
      <protection/>
    </xf>
    <xf numFmtId="0" fontId="13" fillId="0" borderId="38" xfId="55" applyFont="1" applyBorder="1" applyAlignment="1">
      <alignment vertical="center"/>
      <protection/>
    </xf>
    <xf numFmtId="0" fontId="13" fillId="0" borderId="39" xfId="55" applyFont="1" applyBorder="1" applyAlignment="1">
      <alignment vertical="center"/>
      <protection/>
    </xf>
    <xf numFmtId="49" fontId="0" fillId="0" borderId="0" xfId="0" applyNumberFormat="1" applyAlignment="1">
      <alignment horizontal="center" vertical="center"/>
    </xf>
    <xf numFmtId="49" fontId="72" fillId="33" borderId="0" xfId="0" applyNumberFormat="1" applyFont="1" applyFill="1" applyBorder="1" applyAlignment="1">
      <alignment horizontal="center" vertical="top"/>
    </xf>
    <xf numFmtId="49" fontId="4" fillId="5" borderId="31" xfId="0" applyNumberFormat="1" applyFont="1" applyFill="1" applyBorder="1" applyAlignment="1">
      <alignment horizontal="center" vertical="center" wrapText="1"/>
    </xf>
    <xf numFmtId="49" fontId="13" fillId="34" borderId="31" xfId="0" applyNumberFormat="1" applyFont="1" applyFill="1" applyBorder="1" applyAlignment="1">
      <alignment horizontal="left" vertical="top" wrapText="1"/>
    </xf>
    <xf numFmtId="49" fontId="44" fillId="34" borderId="31" xfId="0" applyNumberFormat="1" applyFont="1" applyFill="1" applyBorder="1" applyAlignment="1">
      <alignment horizontal="left" vertical="top" wrapText="1"/>
    </xf>
    <xf numFmtId="49" fontId="44" fillId="34" borderId="31" xfId="0" applyNumberFormat="1"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34" borderId="36"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30"/>
  <sheetViews>
    <sheetView showGridLines="0" zoomScale="77" zoomScaleNormal="77" zoomScalePageLayoutView="0" workbookViewId="0" topLeftCell="A1">
      <selection activeCell="T19" sqref="T19"/>
    </sheetView>
  </sheetViews>
  <sheetFormatPr defaultColWidth="11.421875" defaultRowHeight="12.75"/>
  <cols>
    <col min="1" max="1" width="3.421875" style="0" customWidth="1"/>
    <col min="2" max="2" width="3.140625" style="0" customWidth="1"/>
    <col min="3" max="3" width="5.57421875" style="0" customWidth="1"/>
    <col min="4" max="4" width="45.140625" style="0" customWidth="1"/>
    <col min="5" max="5" width="13.7109375" style="0" customWidth="1"/>
    <col min="6" max="7" width="3.28125" style="0" customWidth="1"/>
    <col min="8" max="8" width="4.00390625" style="0" customWidth="1"/>
    <col min="9" max="9" width="3.7109375" style="0" customWidth="1"/>
    <col min="10" max="10" width="30.4218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0"/>
      <c r="C3" s="51"/>
      <c r="D3" s="51"/>
      <c r="E3" s="51"/>
      <c r="F3" s="51"/>
      <c r="G3" s="51"/>
      <c r="H3" s="51"/>
      <c r="I3" s="51"/>
      <c r="J3" s="51"/>
      <c r="K3" s="51"/>
      <c r="L3" s="51"/>
      <c r="M3" s="51"/>
      <c r="N3" s="51"/>
      <c r="O3" s="51"/>
      <c r="P3" s="51"/>
      <c r="Q3" s="52"/>
    </row>
    <row r="4" spans="2:17" ht="23.25" customHeight="1">
      <c r="B4" s="53"/>
      <c r="C4" s="127" t="s">
        <v>15</v>
      </c>
      <c r="D4" s="128"/>
      <c r="E4" s="128"/>
      <c r="F4" s="128"/>
      <c r="G4" s="128"/>
      <c r="H4" s="128"/>
      <c r="I4" s="128"/>
      <c r="J4" s="128"/>
      <c r="K4" s="128"/>
      <c r="L4" s="128"/>
      <c r="M4" s="128"/>
      <c r="N4" s="128"/>
      <c r="O4" s="128"/>
      <c r="P4" s="129"/>
      <c r="Q4" s="54"/>
    </row>
    <row r="5" spans="2:17" ht="20.25">
      <c r="B5" s="53"/>
      <c r="C5" s="78" t="s">
        <v>20</v>
      </c>
      <c r="D5" s="68"/>
      <c r="E5" s="68"/>
      <c r="F5" s="55"/>
      <c r="G5" s="66"/>
      <c r="H5" s="66"/>
      <c r="I5" s="66"/>
      <c r="J5" s="125" t="s">
        <v>44</v>
      </c>
      <c r="K5" s="66"/>
      <c r="L5" s="66"/>
      <c r="M5" s="66"/>
      <c r="N5" s="66"/>
      <c r="O5" s="66"/>
      <c r="P5" s="67"/>
      <c r="Q5" s="54"/>
    </row>
    <row r="6" spans="2:17" ht="18">
      <c r="B6" s="53"/>
      <c r="C6" s="135" t="s">
        <v>46</v>
      </c>
      <c r="D6" s="135"/>
      <c r="E6" s="135"/>
      <c r="F6" s="135"/>
      <c r="G6" s="11"/>
      <c r="H6" s="11"/>
      <c r="I6" s="11"/>
      <c r="J6" s="8"/>
      <c r="K6" s="8"/>
      <c r="L6" s="38"/>
      <c r="M6" s="38"/>
      <c r="N6" s="38"/>
      <c r="O6" s="38"/>
      <c r="P6" s="59"/>
      <c r="Q6" s="54"/>
    </row>
    <row r="7" spans="2:17" ht="18">
      <c r="B7" s="53"/>
      <c r="C7" s="60"/>
      <c r="D7" s="39"/>
      <c r="E7" s="45"/>
      <c r="F7" s="13"/>
      <c r="G7" s="13"/>
      <c r="H7" s="13"/>
      <c r="I7" s="13"/>
      <c r="J7" s="14"/>
      <c r="K7" s="14"/>
      <c r="L7" s="39"/>
      <c r="M7" s="39"/>
      <c r="N7" s="39"/>
      <c r="O7" s="39"/>
      <c r="P7" s="61"/>
      <c r="Q7" s="54"/>
    </row>
    <row r="8" spans="2:17" ht="12.75">
      <c r="B8" s="53"/>
      <c r="C8" s="62"/>
      <c r="D8" s="40" t="s">
        <v>47</v>
      </c>
      <c r="E8" s="46"/>
      <c r="F8" s="1"/>
      <c r="G8" s="1"/>
      <c r="H8" s="1"/>
      <c r="I8" s="1"/>
      <c r="J8" s="16"/>
      <c r="K8" s="16"/>
      <c r="L8" s="40"/>
      <c r="M8" s="40"/>
      <c r="N8" s="40"/>
      <c r="O8" s="40"/>
      <c r="P8" s="63"/>
      <c r="Q8" s="54"/>
    </row>
    <row r="9" spans="2:17" ht="20.25">
      <c r="B9" s="53"/>
      <c r="C9" s="64"/>
      <c r="D9" s="41"/>
      <c r="E9" s="47"/>
      <c r="F9" s="18"/>
      <c r="G9" s="18"/>
      <c r="H9" s="18"/>
      <c r="I9" s="18"/>
      <c r="J9" s="18"/>
      <c r="K9" s="18"/>
      <c r="L9" s="41"/>
      <c r="M9" s="41"/>
      <c r="N9" s="41"/>
      <c r="O9" s="41"/>
      <c r="P9" s="65"/>
      <c r="Q9" s="54"/>
    </row>
    <row r="10" spans="2:17" ht="38.25" customHeight="1">
      <c r="B10" s="53"/>
      <c r="C10" s="136" t="s">
        <v>0</v>
      </c>
      <c r="D10" s="137"/>
      <c r="E10" s="140" t="s">
        <v>1</v>
      </c>
      <c r="F10" s="142" t="s">
        <v>7</v>
      </c>
      <c r="G10" s="143"/>
      <c r="H10" s="143"/>
      <c r="I10" s="144"/>
      <c r="J10" s="145" t="s">
        <v>5</v>
      </c>
      <c r="K10" s="79" t="s">
        <v>17</v>
      </c>
      <c r="L10" s="93" t="s">
        <v>21</v>
      </c>
      <c r="M10" s="93" t="s">
        <v>21</v>
      </c>
      <c r="N10" s="93" t="s">
        <v>21</v>
      </c>
      <c r="O10" s="93" t="s">
        <v>21</v>
      </c>
      <c r="P10" s="80" t="s">
        <v>6</v>
      </c>
      <c r="Q10" s="54"/>
    </row>
    <row r="11" spans="2:17" ht="61.5" customHeight="1">
      <c r="B11" s="53"/>
      <c r="C11" s="138"/>
      <c r="D11" s="139"/>
      <c r="E11" s="141"/>
      <c r="F11" s="81" t="s">
        <v>2</v>
      </c>
      <c r="G11" s="81" t="s">
        <v>3</v>
      </c>
      <c r="H11" s="82" t="s">
        <v>4</v>
      </c>
      <c r="I11" s="83" t="s">
        <v>14</v>
      </c>
      <c r="J11" s="146"/>
      <c r="K11" s="84" t="s">
        <v>10</v>
      </c>
      <c r="L11" s="85" t="s">
        <v>22</v>
      </c>
      <c r="M11" s="85" t="s">
        <v>23</v>
      </c>
      <c r="N11" s="85" t="s">
        <v>24</v>
      </c>
      <c r="O11" s="85" t="s">
        <v>25</v>
      </c>
      <c r="P11" s="86" t="s">
        <v>9</v>
      </c>
      <c r="Q11" s="54"/>
    </row>
    <row r="12" spans="2:17" ht="2.25" customHeight="1">
      <c r="B12" s="53"/>
      <c r="C12" s="87"/>
      <c r="D12" s="88"/>
      <c r="E12" s="89"/>
      <c r="F12" s="81"/>
      <c r="G12" s="81"/>
      <c r="H12" s="82"/>
      <c r="I12" s="83"/>
      <c r="J12" s="90"/>
      <c r="K12" s="84"/>
      <c r="L12" s="85"/>
      <c r="M12" s="85"/>
      <c r="N12" s="85"/>
      <c r="O12" s="85"/>
      <c r="P12" s="86"/>
      <c r="Q12" s="54"/>
    </row>
    <row r="13" spans="2:17" ht="38.25" customHeight="1">
      <c r="B13" s="53"/>
      <c r="C13" s="109" t="s">
        <v>35</v>
      </c>
      <c r="D13" s="95" t="s">
        <v>43</v>
      </c>
      <c r="E13" s="96" t="s">
        <v>19</v>
      </c>
      <c r="F13" s="97" t="s">
        <v>26</v>
      </c>
      <c r="G13" s="97" t="s">
        <v>26</v>
      </c>
      <c r="H13" s="97"/>
      <c r="I13" s="97"/>
      <c r="J13" s="123" t="s">
        <v>27</v>
      </c>
      <c r="K13" s="97">
        <v>30</v>
      </c>
      <c r="L13" s="97">
        <v>34</v>
      </c>
      <c r="M13" s="124">
        <v>20</v>
      </c>
      <c r="N13" s="124">
        <v>5</v>
      </c>
      <c r="O13" s="124"/>
      <c r="P13" s="94">
        <f>SUM(L13:O13)/(K13)</f>
        <v>1.9666666666666666</v>
      </c>
      <c r="Q13" s="54"/>
    </row>
    <row r="14" spans="2:17" ht="38.25" customHeight="1">
      <c r="B14" s="53"/>
      <c r="C14" s="109" t="s">
        <v>36</v>
      </c>
      <c r="D14" s="95" t="s">
        <v>28</v>
      </c>
      <c r="E14" s="98" t="s">
        <v>18</v>
      </c>
      <c r="F14" s="99" t="s">
        <v>26</v>
      </c>
      <c r="G14" s="99" t="s">
        <v>26</v>
      </c>
      <c r="H14" s="99"/>
      <c r="I14" s="99"/>
      <c r="J14" s="100" t="s">
        <v>29</v>
      </c>
      <c r="K14" s="99">
        <v>100</v>
      </c>
      <c r="L14" s="97">
        <v>20</v>
      </c>
      <c r="M14" s="124">
        <v>30</v>
      </c>
      <c r="N14" s="124">
        <v>20</v>
      </c>
      <c r="O14" s="124"/>
      <c r="P14" s="94">
        <f>SUM(L14:O14)/(K14)</f>
        <v>0.7</v>
      </c>
      <c r="Q14" s="54"/>
    </row>
    <row r="15" spans="2:17" ht="38.25" customHeight="1">
      <c r="B15" s="53"/>
      <c r="C15" s="109" t="s">
        <v>37</v>
      </c>
      <c r="D15" s="95" t="s">
        <v>30</v>
      </c>
      <c r="E15" s="98" t="s">
        <v>19</v>
      </c>
      <c r="F15" s="99"/>
      <c r="G15" s="99" t="s">
        <v>26</v>
      </c>
      <c r="H15" s="99"/>
      <c r="I15" s="99" t="s">
        <v>26</v>
      </c>
      <c r="J15" s="100" t="s">
        <v>31</v>
      </c>
      <c r="K15" s="99">
        <v>12</v>
      </c>
      <c r="L15" s="97">
        <v>0</v>
      </c>
      <c r="M15" s="124">
        <v>8</v>
      </c>
      <c r="N15" s="124">
        <v>1</v>
      </c>
      <c r="O15" s="124"/>
      <c r="P15" s="94">
        <f>SUM(L15:O15)/(K15)</f>
        <v>0.75</v>
      </c>
      <c r="Q15" s="54"/>
    </row>
    <row r="16" spans="2:17" ht="38.25" customHeight="1">
      <c r="B16" s="53"/>
      <c r="C16" s="120" t="s">
        <v>38</v>
      </c>
      <c r="D16" s="131" t="s">
        <v>32</v>
      </c>
      <c r="E16" s="133" t="s">
        <v>18</v>
      </c>
      <c r="F16" s="99"/>
      <c r="G16" s="133" t="s">
        <v>26</v>
      </c>
      <c r="H16" s="133" t="s">
        <v>26</v>
      </c>
      <c r="I16" s="99"/>
      <c r="J16" s="101" t="s">
        <v>33</v>
      </c>
      <c r="K16" s="99">
        <v>1000</v>
      </c>
      <c r="L16" s="97">
        <v>277</v>
      </c>
      <c r="M16" s="124">
        <v>351</v>
      </c>
      <c r="N16" s="124">
        <v>322</v>
      </c>
      <c r="O16" s="124"/>
      <c r="P16" s="94">
        <f>SUM(L16:O16)/(K16)</f>
        <v>0.95</v>
      </c>
      <c r="Q16" s="54"/>
    </row>
    <row r="17" spans="2:17" ht="44.25" customHeight="1">
      <c r="B17" s="53"/>
      <c r="C17" s="121"/>
      <c r="D17" s="132"/>
      <c r="E17" s="134"/>
      <c r="F17" s="97"/>
      <c r="G17" s="134"/>
      <c r="H17" s="134"/>
      <c r="I17" s="97"/>
      <c r="J17" s="102" t="s">
        <v>34</v>
      </c>
      <c r="K17" s="97">
        <v>800</v>
      </c>
      <c r="L17" s="97">
        <v>201</v>
      </c>
      <c r="M17" s="124">
        <v>236</v>
      </c>
      <c r="N17" s="124">
        <v>260</v>
      </c>
      <c r="O17" s="124"/>
      <c r="P17" s="94">
        <f>SUM(L17:O17)/(K17)</f>
        <v>0.87125</v>
      </c>
      <c r="Q17" s="54"/>
    </row>
    <row r="18" spans="2:17" ht="37.5" customHeight="1">
      <c r="B18" s="53"/>
      <c r="C18" s="110" t="s">
        <v>39</v>
      </c>
      <c r="D18" s="117"/>
      <c r="E18" s="103"/>
      <c r="F18" s="103"/>
      <c r="G18" s="103"/>
      <c r="H18" s="103"/>
      <c r="I18" s="103"/>
      <c r="J18" s="102"/>
      <c r="K18" s="103"/>
      <c r="L18" s="104"/>
      <c r="M18" s="124"/>
      <c r="N18" s="124"/>
      <c r="O18" s="124"/>
      <c r="P18" s="94"/>
      <c r="Q18" s="54"/>
    </row>
    <row r="19" spans="2:17" ht="37.5" customHeight="1">
      <c r="B19" s="53"/>
      <c r="C19" s="113" t="s">
        <v>40</v>
      </c>
      <c r="D19" s="105"/>
      <c r="E19" s="99"/>
      <c r="F19" s="99"/>
      <c r="G19" s="99"/>
      <c r="H19" s="99"/>
      <c r="I19" s="99"/>
      <c r="J19" s="102"/>
      <c r="K19" s="99"/>
      <c r="L19" s="106"/>
      <c r="M19" s="124"/>
      <c r="N19" s="124"/>
      <c r="O19" s="124"/>
      <c r="P19" s="94"/>
      <c r="Q19" s="54"/>
    </row>
    <row r="20" spans="2:17" ht="37.5" customHeight="1">
      <c r="B20" s="53"/>
      <c r="C20" s="111">
        <v>7</v>
      </c>
      <c r="D20" s="105"/>
      <c r="E20" s="99"/>
      <c r="F20" s="99"/>
      <c r="G20" s="99"/>
      <c r="H20" s="99"/>
      <c r="I20" s="99"/>
      <c r="J20" s="102"/>
      <c r="K20" s="99"/>
      <c r="L20" s="106"/>
      <c r="M20" s="124"/>
      <c r="N20" s="124"/>
      <c r="O20" s="124"/>
      <c r="P20" s="94"/>
      <c r="Q20" s="54"/>
    </row>
    <row r="21" spans="2:17" ht="37.5" customHeight="1">
      <c r="B21" s="53"/>
      <c r="C21" s="111">
        <v>8</v>
      </c>
      <c r="D21" s="114"/>
      <c r="E21" s="115"/>
      <c r="F21" s="116"/>
      <c r="G21" s="99"/>
      <c r="H21" s="99"/>
      <c r="I21" s="116"/>
      <c r="J21" s="102"/>
      <c r="K21" s="99"/>
      <c r="L21" s="106"/>
      <c r="M21" s="124"/>
      <c r="N21" s="124"/>
      <c r="O21" s="124"/>
      <c r="P21" s="94"/>
      <c r="Q21" s="54"/>
    </row>
    <row r="22" spans="2:17" ht="24.75" customHeight="1" thickBot="1">
      <c r="B22" s="56"/>
      <c r="C22" s="69"/>
      <c r="D22" s="57"/>
      <c r="E22" s="130"/>
      <c r="F22" s="130"/>
      <c r="G22" s="130"/>
      <c r="H22" s="130"/>
      <c r="I22" s="130"/>
      <c r="J22" s="130"/>
      <c r="K22" s="130"/>
      <c r="L22" s="130"/>
      <c r="M22" s="57"/>
      <c r="N22" s="57"/>
      <c r="O22" s="57"/>
      <c r="P22" s="70"/>
      <c r="Q22" s="58"/>
    </row>
    <row r="23" spans="1:17" ht="12.75">
      <c r="A23" s="55"/>
      <c r="B23" s="55"/>
      <c r="C23" s="55"/>
      <c r="D23" s="55"/>
      <c r="E23" s="55"/>
      <c r="F23" s="55"/>
      <c r="G23" s="55"/>
      <c r="H23" s="55"/>
      <c r="I23" s="55"/>
      <c r="J23" s="55"/>
      <c r="K23" s="55"/>
      <c r="L23" s="55"/>
      <c r="M23" s="55"/>
      <c r="N23" s="55"/>
      <c r="O23" s="55"/>
      <c r="P23" s="55"/>
      <c r="Q23" s="55"/>
    </row>
    <row r="24" spans="1:18" ht="12.75">
      <c r="A24" s="55"/>
      <c r="B24" s="55"/>
      <c r="C24" s="55"/>
      <c r="D24" s="55"/>
      <c r="E24" s="55"/>
      <c r="F24" s="55"/>
      <c r="G24" s="55"/>
      <c r="H24" s="55"/>
      <c r="I24" s="55"/>
      <c r="J24" s="55"/>
      <c r="K24" s="55"/>
      <c r="L24" s="55"/>
      <c r="M24" s="55"/>
      <c r="N24" s="55"/>
      <c r="O24" s="55"/>
      <c r="P24" s="55"/>
      <c r="Q24" s="55"/>
      <c r="R24" s="55"/>
    </row>
    <row r="25" spans="1:18" ht="12.75">
      <c r="A25" s="55"/>
      <c r="B25" s="55"/>
      <c r="C25" s="55"/>
      <c r="D25" s="55"/>
      <c r="E25" s="55"/>
      <c r="F25" s="55"/>
      <c r="G25" s="55"/>
      <c r="H25" s="55"/>
      <c r="I25" s="55"/>
      <c r="J25" s="55"/>
      <c r="K25" s="55"/>
      <c r="L25" s="55"/>
      <c r="M25" s="55"/>
      <c r="N25" s="55"/>
      <c r="O25" s="55"/>
      <c r="P25" s="55"/>
      <c r="Q25" s="55"/>
      <c r="R25" s="55"/>
    </row>
    <row r="26" spans="1:18" ht="12.75">
      <c r="A26" s="55"/>
      <c r="B26" s="55"/>
      <c r="C26" s="55"/>
      <c r="D26" s="55"/>
      <c r="E26" s="55"/>
      <c r="F26" s="55"/>
      <c r="G26" s="55"/>
      <c r="H26" s="55"/>
      <c r="I26" s="55"/>
      <c r="J26" s="55"/>
      <c r="K26" s="55"/>
      <c r="L26" s="55"/>
      <c r="M26" s="55"/>
      <c r="N26" s="55"/>
      <c r="O26" s="55"/>
      <c r="P26" s="55"/>
      <c r="Q26" s="55"/>
      <c r="R26" s="55"/>
    </row>
    <row r="27" spans="1:18" ht="12.75">
      <c r="A27" s="55"/>
      <c r="B27" s="55"/>
      <c r="C27" s="55"/>
      <c r="D27" s="55"/>
      <c r="E27" s="55"/>
      <c r="F27" s="55"/>
      <c r="G27" s="55"/>
      <c r="H27" s="55"/>
      <c r="I27" s="55"/>
      <c r="J27" s="55"/>
      <c r="K27" s="55"/>
      <c r="L27" s="55"/>
      <c r="M27" s="55"/>
      <c r="N27" s="55"/>
      <c r="O27" s="55"/>
      <c r="P27" s="55"/>
      <c r="Q27" s="55"/>
      <c r="R27" s="55"/>
    </row>
    <row r="28" spans="1:18" ht="12.75">
      <c r="A28" s="55"/>
      <c r="B28" s="55"/>
      <c r="C28" s="55"/>
      <c r="D28" s="55"/>
      <c r="E28" s="55"/>
      <c r="F28" s="55"/>
      <c r="G28" s="55"/>
      <c r="H28" s="55"/>
      <c r="I28" s="55"/>
      <c r="J28" s="55"/>
      <c r="K28" s="55"/>
      <c r="L28" s="55"/>
      <c r="M28" s="55"/>
      <c r="N28" s="55"/>
      <c r="O28" s="55"/>
      <c r="P28" s="55"/>
      <c r="Q28" s="55"/>
      <c r="R28" s="55"/>
    </row>
    <row r="29" spans="1:18" ht="12.75">
      <c r="A29" s="55"/>
      <c r="B29" s="55"/>
      <c r="C29" s="55"/>
      <c r="D29" s="55"/>
      <c r="E29" s="55"/>
      <c r="F29" s="55"/>
      <c r="G29" s="55"/>
      <c r="H29" s="55"/>
      <c r="I29" s="55"/>
      <c r="J29" s="55"/>
      <c r="K29" s="55"/>
      <c r="L29" s="55"/>
      <c r="M29" s="55"/>
      <c r="N29" s="55"/>
      <c r="O29" s="55"/>
      <c r="P29" s="55"/>
      <c r="Q29" s="55"/>
      <c r="R29" s="55"/>
    </row>
    <row r="30" spans="1:18" ht="12.75">
      <c r="A30" s="55"/>
      <c r="B30" s="55"/>
      <c r="C30" s="55"/>
      <c r="D30" s="55"/>
      <c r="E30" s="55"/>
      <c r="F30" s="55"/>
      <c r="G30" s="55"/>
      <c r="H30" s="55"/>
      <c r="I30" s="55"/>
      <c r="J30" s="55"/>
      <c r="K30" s="55"/>
      <c r="L30" s="55"/>
      <c r="M30" s="55"/>
      <c r="N30" s="55"/>
      <c r="O30" s="55"/>
      <c r="P30" s="55"/>
      <c r="Q30" s="55"/>
      <c r="R30" s="55"/>
    </row>
  </sheetData>
  <sheetProtection/>
  <mergeCells count="11">
    <mergeCell ref="J10:J11"/>
    <mergeCell ref="C4:P4"/>
    <mergeCell ref="E22:L22"/>
    <mergeCell ref="D16:D17"/>
    <mergeCell ref="E16:E17"/>
    <mergeCell ref="G16:G17"/>
    <mergeCell ref="H16:H17"/>
    <mergeCell ref="C6:F6"/>
    <mergeCell ref="C10:D11"/>
    <mergeCell ref="E10:E11"/>
    <mergeCell ref="F10:I10"/>
  </mergeCells>
  <printOptions/>
  <pageMargins left="0.25" right="0.25" top="0.75" bottom="0.75" header="0.3" footer="0.3"/>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31"/>
  <sheetViews>
    <sheetView showGridLines="0" tabSelected="1" zoomScale="80" zoomScaleNormal="80" zoomScalePageLayoutView="0" workbookViewId="0" topLeftCell="A12">
      <selection activeCell="E12" sqref="E12:I12"/>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33.75" customHeight="1">
      <c r="B3" s="7"/>
      <c r="C3" s="154" t="s">
        <v>16</v>
      </c>
      <c r="D3" s="154"/>
      <c r="E3" s="154"/>
      <c r="F3" s="154"/>
      <c r="G3" s="154"/>
      <c r="H3" s="154"/>
      <c r="I3" s="154"/>
      <c r="J3" s="10"/>
      <c r="K3" s="26"/>
    </row>
    <row r="4" spans="2:11" ht="23.25" customHeight="1">
      <c r="B4" s="7"/>
      <c r="C4" s="91" t="s">
        <v>11</v>
      </c>
      <c r="D4" s="49"/>
      <c r="E4" s="49"/>
      <c r="G4" s="71"/>
      <c r="H4" s="71"/>
      <c r="I4" s="126" t="s">
        <v>44</v>
      </c>
      <c r="J4" s="10"/>
      <c r="K4" s="26"/>
    </row>
    <row r="5" spans="2:11" ht="36.75" customHeight="1">
      <c r="B5" s="7"/>
      <c r="C5" s="135" t="s">
        <v>45</v>
      </c>
      <c r="D5" s="135"/>
      <c r="E5" s="135"/>
      <c r="F5" s="135"/>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92" t="s">
        <v>12</v>
      </c>
      <c r="D9" s="92" t="s">
        <v>0</v>
      </c>
      <c r="E9" s="155" t="s">
        <v>13</v>
      </c>
      <c r="F9" s="155"/>
      <c r="G9" s="155"/>
      <c r="H9" s="155"/>
      <c r="I9" s="155"/>
      <c r="J9" s="20"/>
      <c r="K9" s="26"/>
    </row>
    <row r="10" spans="1:11" s="21" customFormat="1" ht="75.75" customHeight="1">
      <c r="A10" s="26"/>
      <c r="B10" s="7"/>
      <c r="C10" s="108" t="s">
        <v>35</v>
      </c>
      <c r="D10" s="118" t="s">
        <v>43</v>
      </c>
      <c r="E10" s="156" t="s">
        <v>49</v>
      </c>
      <c r="F10" s="157"/>
      <c r="G10" s="157"/>
      <c r="H10" s="157"/>
      <c r="I10" s="157"/>
      <c r="J10" s="20"/>
      <c r="K10" s="26"/>
    </row>
    <row r="11" spans="1:11" s="21" customFormat="1" ht="66" customHeight="1">
      <c r="A11" s="26"/>
      <c r="B11" s="7"/>
      <c r="C11" s="108" t="s">
        <v>36</v>
      </c>
      <c r="D11" s="118" t="s">
        <v>28</v>
      </c>
      <c r="E11" s="156" t="s">
        <v>50</v>
      </c>
      <c r="F11" s="157"/>
      <c r="G11" s="157"/>
      <c r="H11" s="157"/>
      <c r="I11" s="157"/>
      <c r="J11" s="20"/>
      <c r="K11" s="26"/>
    </row>
    <row r="12" spans="1:11" s="21" customFormat="1" ht="409.5" customHeight="1">
      <c r="A12" s="26"/>
      <c r="B12" s="7"/>
      <c r="C12" s="108" t="s">
        <v>37</v>
      </c>
      <c r="D12" s="118" t="s">
        <v>30</v>
      </c>
      <c r="E12" s="149" t="s">
        <v>51</v>
      </c>
      <c r="F12" s="158"/>
      <c r="G12" s="158"/>
      <c r="H12" s="158"/>
      <c r="I12" s="158"/>
      <c r="J12" s="20"/>
      <c r="K12" s="26"/>
    </row>
    <row r="13" spans="2:11" ht="132" customHeight="1">
      <c r="B13" s="7"/>
      <c r="C13" s="112" t="s">
        <v>38</v>
      </c>
      <c r="D13" s="159" t="s">
        <v>32</v>
      </c>
      <c r="E13" s="147" t="s">
        <v>48</v>
      </c>
      <c r="F13" s="148"/>
      <c r="G13" s="148"/>
      <c r="H13" s="148"/>
      <c r="I13" s="148"/>
      <c r="J13" s="20"/>
      <c r="K13" s="26"/>
    </row>
    <row r="14" spans="2:11" ht="13.5" customHeight="1">
      <c r="B14" s="7"/>
      <c r="C14" s="107"/>
      <c r="D14" s="160"/>
      <c r="E14" s="149"/>
      <c r="F14" s="149"/>
      <c r="G14" s="149"/>
      <c r="H14" s="149"/>
      <c r="I14" s="149"/>
      <c r="J14" s="20"/>
      <c r="K14" s="26"/>
    </row>
    <row r="15" spans="2:11" ht="27.75" customHeight="1">
      <c r="B15" s="7"/>
      <c r="C15" s="108" t="s">
        <v>39</v>
      </c>
      <c r="D15" s="119"/>
      <c r="E15" s="150"/>
      <c r="F15" s="151"/>
      <c r="G15" s="151"/>
      <c r="H15" s="151"/>
      <c r="I15" s="152"/>
      <c r="J15" s="20"/>
      <c r="K15" s="26"/>
    </row>
    <row r="16" spans="1:11" s="25" customFormat="1" ht="31.5" customHeight="1">
      <c r="A16" s="75"/>
      <c r="B16" s="12"/>
      <c r="C16" s="108" t="s">
        <v>40</v>
      </c>
      <c r="D16" s="119"/>
      <c r="E16" s="150"/>
      <c r="F16" s="151"/>
      <c r="G16" s="151"/>
      <c r="H16" s="151"/>
      <c r="I16" s="152"/>
      <c r="J16" s="22"/>
      <c r="K16" s="75"/>
    </row>
    <row r="17" spans="1:11" s="25" customFormat="1" ht="28.5" customHeight="1">
      <c r="A17" s="75"/>
      <c r="B17" s="75"/>
      <c r="C17" s="108" t="s">
        <v>41</v>
      </c>
      <c r="D17" s="119"/>
      <c r="E17" s="150"/>
      <c r="F17" s="151"/>
      <c r="G17" s="151"/>
      <c r="H17" s="151"/>
      <c r="I17" s="152"/>
      <c r="J17" s="27"/>
      <c r="K17" s="75"/>
    </row>
    <row r="18" spans="1:11" s="25" customFormat="1" ht="29.25" customHeight="1">
      <c r="A18" s="75"/>
      <c r="B18" s="75"/>
      <c r="C18" s="108" t="s">
        <v>42</v>
      </c>
      <c r="D18" s="122"/>
      <c r="E18" s="150"/>
      <c r="F18" s="151"/>
      <c r="G18" s="151"/>
      <c r="H18" s="151"/>
      <c r="I18" s="152"/>
      <c r="J18" s="27"/>
      <c r="K18" s="75"/>
    </row>
    <row r="19" spans="1:11" s="25" customFormat="1" ht="9.75" customHeight="1">
      <c r="A19" s="75"/>
      <c r="B19" s="75"/>
      <c r="C19" s="76"/>
      <c r="D19" s="76"/>
      <c r="E19" s="76"/>
      <c r="F19" s="72"/>
      <c r="G19" s="73"/>
      <c r="H19" s="74"/>
      <c r="I19" s="74"/>
      <c r="J19" s="27"/>
      <c r="K19" s="75"/>
    </row>
    <row r="20" spans="7:9" ht="18.75" customHeight="1">
      <c r="G20" s="34"/>
      <c r="H20" s="24"/>
      <c r="I20" s="24"/>
    </row>
    <row r="21" spans="5:9" ht="18.75" customHeight="1">
      <c r="E21" s="77"/>
      <c r="G21" s="34"/>
      <c r="H21" s="24"/>
      <c r="I21" s="24"/>
    </row>
    <row r="22" spans="4:7" ht="18.75" customHeight="1">
      <c r="D22" s="153"/>
      <c r="E22" s="153"/>
      <c r="F22" s="153"/>
      <c r="G22" s="153"/>
    </row>
    <row r="23" spans="4:7" ht="18.75" customHeight="1">
      <c r="D23" s="153"/>
      <c r="E23" s="153"/>
      <c r="F23" s="153"/>
      <c r="G23" s="153"/>
    </row>
    <row r="24" spans="4:7" ht="18.75" customHeight="1">
      <c r="D24" s="153"/>
      <c r="E24" s="153"/>
      <c r="F24" s="153"/>
      <c r="G24" s="153"/>
    </row>
    <row r="25" spans="4:7" ht="18.75" customHeight="1">
      <c r="D25" s="153"/>
      <c r="E25" s="153"/>
      <c r="F25" s="153"/>
      <c r="G25" s="153"/>
    </row>
    <row r="26" spans="4:7" ht="18.75" customHeight="1">
      <c r="D26" s="153"/>
      <c r="E26" s="153"/>
      <c r="F26" s="153"/>
      <c r="G26" s="153"/>
    </row>
    <row r="27" spans="4:7" ht="18.75" customHeight="1">
      <c r="D27" s="153"/>
      <c r="E27" s="153"/>
      <c r="F27" s="153"/>
      <c r="G27" s="153"/>
    </row>
    <row r="28" spans="4:7" ht="18.75" customHeight="1">
      <c r="D28" s="153"/>
      <c r="E28" s="153"/>
      <c r="F28" s="153"/>
      <c r="G28" s="153"/>
    </row>
    <row r="29" spans="4:7" ht="18.75" customHeight="1">
      <c r="D29" s="153"/>
      <c r="E29" s="153"/>
      <c r="F29" s="153"/>
      <c r="G29" s="153"/>
    </row>
    <row r="30" spans="4:7" ht="18.75" customHeight="1">
      <c r="D30" s="153"/>
      <c r="E30" s="153"/>
      <c r="F30" s="153"/>
      <c r="G30" s="153"/>
    </row>
    <row r="31" spans="4:7" ht="18.75" customHeight="1">
      <c r="D31" s="153"/>
      <c r="E31" s="153"/>
      <c r="F31" s="153"/>
      <c r="G31" s="153"/>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hidden="1"/>
    <row r="70" ht="18.75" customHeight="1" hidden="1"/>
  </sheetData>
  <sheetProtection/>
  <mergeCells count="14">
    <mergeCell ref="C3:I3"/>
    <mergeCell ref="C5:F5"/>
    <mergeCell ref="E9:I9"/>
    <mergeCell ref="E18:I18"/>
    <mergeCell ref="E10:I10"/>
    <mergeCell ref="E11:I11"/>
    <mergeCell ref="E12:I12"/>
    <mergeCell ref="D13:D14"/>
    <mergeCell ref="E13:I13"/>
    <mergeCell ref="E14:I14"/>
    <mergeCell ref="E15:I15"/>
    <mergeCell ref="E16:I16"/>
    <mergeCell ref="E17:I17"/>
    <mergeCell ref="D22:G31"/>
  </mergeCells>
  <printOptions horizontalCentered="1" verticalCentered="1"/>
  <pageMargins left="0.25" right="0.25" top="0.75" bottom="0.75" header="0.3" footer="0.3"/>
  <pageSetup fitToHeight="0"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Nadia Gabriela Aldaco Martin</cp:lastModifiedBy>
  <cp:lastPrinted>2022-06-30T19:03:58Z</cp:lastPrinted>
  <dcterms:created xsi:type="dcterms:W3CDTF">2010-06-02T18:44:59Z</dcterms:created>
  <dcterms:modified xsi:type="dcterms:W3CDTF">2022-07-01T17:14:59Z</dcterms:modified>
  <cp:category/>
  <cp:version/>
  <cp:contentType/>
  <cp:contentStatus/>
</cp:coreProperties>
</file>