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articulo 8\articulo 8 mes de junio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</sheets>
  <calcPr calcId="162913" concurrentCalc="0"/>
</workbook>
</file>

<file path=xl/calcChain.xml><?xml version="1.0" encoding="utf-8"?>
<calcChain xmlns="http://schemas.openxmlformats.org/spreadsheetml/2006/main">
  <c r="O4" i="1" l="1"/>
  <c r="P4" i="1"/>
  <c r="O6" i="1"/>
  <c r="P6" i="1"/>
  <c r="O7" i="1"/>
  <c r="P7" i="1"/>
  <c r="O8" i="1"/>
  <c r="P8" i="1"/>
  <c r="O37" i="1"/>
  <c r="O36" i="1"/>
  <c r="O35" i="1"/>
  <c r="O34" i="1"/>
  <c r="O33" i="1"/>
  <c r="O5" i="1"/>
  <c r="P5" i="1"/>
</calcChain>
</file>

<file path=xl/comments1.xml><?xml version="1.0" encoding="utf-8"?>
<comments xmlns="http://schemas.openxmlformats.org/spreadsheetml/2006/main">
  <authors>
    <author>Maria Guadalupe Vazquez Contreras</author>
  </authors>
  <commentList>
    <comment ref="G8" authorId="0" shapeId="0">
      <text>
        <r>
          <rPr>
            <b/>
            <sz val="9"/>
            <color indexed="81"/>
            <rFont val="Tahoma"/>
            <charset val="1"/>
          </rPr>
          <t>Maria Guadalupe Vazquez Contreras:</t>
        </r>
        <r>
          <rPr>
            <sz val="9"/>
            <color indexed="81"/>
            <rFont val="Tahoma"/>
            <charset val="1"/>
          </rPr>
          <t xml:space="preserve">
PRIMERA SEGUNDA TERCERA CUARTA Y QUINTA SEXTA, SESION DE COMISION ESTAN JUSTIFICADAS LAS FALTAS DE LA PRESIDENTA MIRNA CITLALLI AMAYA POR MOTIVO DE AGENDA
</t>
        </r>
      </text>
    </comment>
  </commentList>
</comments>
</file>

<file path=xl/sharedStrings.xml><?xml version="1.0" encoding="utf-8"?>
<sst xmlns="http://schemas.openxmlformats.org/spreadsheetml/2006/main" count="127" uniqueCount="36">
  <si>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</si>
  <si>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</si>
  <si>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</si>
  <si>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</si>
  <si>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</si>
  <si>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</si>
  <si>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</si>
  <si>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</si>
  <si>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</si>
  <si>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</si>
  <si>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</si>
  <si>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</si>
  <si>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</si>
  <si>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</si>
  <si>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</si>
  <si>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</si>
  <si>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</si>
  <si>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</si>
  <si>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</si>
  <si>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</si>
  <si>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</si>
  <si>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</si>
  <si>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</si>
  <si>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</si>
  <si>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</si>
  <si>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</si>
  <si>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</si>
  <si>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</si>
  <si>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</si>
  <si>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</si>
  <si>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</si>
  <si>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</si>
  <si>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</si>
  <si>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</si>
  <si>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PROMOCIÓN CULTURAL 2022</t>
  </si>
  <si>
    <t>EN LO RELACIONADO A LA  SESIÓN SE RESOLVIÓ EL PLAN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</si>
</sst>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D-42B9-9FA8-D453FECFC0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tabSelected="1" view="pageBreakPreview" zoomScale="90" zoomScaleNormal="90" zoomScaleSheetLayoutView="90" workbookViewId="0">
      <selection activeCell="V19" sqref="V19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6"/>
      <c r="B1" s="16"/>
      <c r="C1" s="16"/>
      <c r="D1" s="17" t="s">
        <v>34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3"/>
    </row>
    <row r="2" spans="1:17" ht="42.95" customHeight="1" thickBot="1" x14ac:dyDescent="0.3">
      <c r="A2" s="22" t="s">
        <v>0</v>
      </c>
      <c r="B2" s="23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24" t="s">
        <v>1</v>
      </c>
      <c r="P2" s="24" t="s">
        <v>2</v>
      </c>
      <c r="Q2" s="3"/>
    </row>
    <row r="3" spans="1:17" s="2" customFormat="1" ht="15.75" thickBot="1" x14ac:dyDescent="0.3">
      <c r="A3" s="22" t="s">
        <v>27</v>
      </c>
      <c r="B3" s="23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25"/>
      <c r="P3" s="25"/>
      <c r="Q3" s="3"/>
    </row>
    <row r="4" spans="1:17" ht="18.75" x14ac:dyDescent="0.4">
      <c r="A4" s="14" t="s">
        <v>26</v>
      </c>
      <c r="B4" s="12" t="s">
        <v>3</v>
      </c>
      <c r="C4" s="10" t="s">
        <v>23</v>
      </c>
      <c r="D4" s="10" t="s">
        <v>23</v>
      </c>
      <c r="E4" s="10" t="s">
        <v>23</v>
      </c>
      <c r="F4" s="10" t="s">
        <v>23</v>
      </c>
      <c r="G4" s="10" t="s">
        <v>23</v>
      </c>
      <c r="H4" s="10" t="s">
        <v>23</v>
      </c>
      <c r="I4" s="10"/>
      <c r="J4" s="10"/>
      <c r="K4" s="10"/>
      <c r="L4" s="10"/>
      <c r="M4" s="10"/>
      <c r="N4" s="10"/>
      <c r="O4" s="8">
        <f>COUNTIF(C4:N4, Hoja2!C1)</f>
        <v>6</v>
      </c>
      <c r="P4" s="7">
        <f>O4/12</f>
        <v>0.5</v>
      </c>
      <c r="Q4" s="3"/>
    </row>
    <row r="5" spans="1:17" ht="18.75" x14ac:dyDescent="0.4">
      <c r="A5" s="15" t="s">
        <v>25</v>
      </c>
      <c r="B5" s="13" t="s">
        <v>3</v>
      </c>
      <c r="C5" s="10" t="s">
        <v>23</v>
      </c>
      <c r="D5" s="10" t="s">
        <v>23</v>
      </c>
      <c r="E5" s="10" t="s">
        <v>23</v>
      </c>
      <c r="F5" s="10" t="s">
        <v>23</v>
      </c>
      <c r="G5" s="10" t="s">
        <v>23</v>
      </c>
      <c r="H5" s="10" t="s">
        <v>23</v>
      </c>
      <c r="I5" s="10"/>
      <c r="J5" s="10"/>
      <c r="K5" s="10"/>
      <c r="L5" s="10"/>
      <c r="M5" s="10"/>
      <c r="N5" s="10"/>
      <c r="O5" s="5">
        <f>COUNTIF(C5:N5, Hoja2!C1)</f>
        <v>6</v>
      </c>
      <c r="P5" s="6">
        <f t="shared" ref="P5:P8" si="0">O5/12</f>
        <v>0.5</v>
      </c>
      <c r="Q5" s="3"/>
    </row>
    <row r="6" spans="1:17" ht="18.75" x14ac:dyDescent="0.4">
      <c r="A6" s="15" t="s">
        <v>25</v>
      </c>
      <c r="B6" s="13" t="s">
        <v>3</v>
      </c>
      <c r="C6" s="10" t="s">
        <v>23</v>
      </c>
      <c r="D6" s="10" t="s">
        <v>23</v>
      </c>
      <c r="E6" s="10" t="s">
        <v>23</v>
      </c>
      <c r="F6" s="10" t="s">
        <v>23</v>
      </c>
      <c r="G6" s="10" t="s">
        <v>23</v>
      </c>
      <c r="H6" s="10" t="s">
        <v>23</v>
      </c>
      <c r="I6" s="10"/>
      <c r="J6" s="10"/>
      <c r="K6" s="10"/>
      <c r="L6" s="10"/>
      <c r="M6" s="10"/>
      <c r="N6" s="10"/>
      <c r="O6" s="5">
        <f>COUNTIF(C6:N6, Hoja2!C1)</f>
        <v>6</v>
      </c>
      <c r="P6" s="6">
        <f t="shared" si="0"/>
        <v>0.5</v>
      </c>
      <c r="Q6" s="3"/>
    </row>
    <row r="7" spans="1:17" ht="18.75" x14ac:dyDescent="0.4">
      <c r="A7" s="15" t="s">
        <v>25</v>
      </c>
      <c r="B7" s="13" t="s">
        <v>3</v>
      </c>
      <c r="C7" s="10" t="s">
        <v>23</v>
      </c>
      <c r="D7" s="10" t="s">
        <v>23</v>
      </c>
      <c r="E7" s="10" t="s">
        <v>23</v>
      </c>
      <c r="F7" s="10" t="s">
        <v>23</v>
      </c>
      <c r="G7" s="10" t="s">
        <v>23</v>
      </c>
      <c r="H7" s="10" t="s">
        <v>23</v>
      </c>
      <c r="I7" s="10"/>
      <c r="J7" s="10"/>
      <c r="K7" s="10"/>
      <c r="L7" s="10"/>
      <c r="M7" s="10"/>
      <c r="N7" s="10"/>
      <c r="O7" s="5">
        <f>COUNTIF(C7:N7, Hoja2!C1)</f>
        <v>6</v>
      </c>
      <c r="P7" s="6">
        <f t="shared" si="0"/>
        <v>0.5</v>
      </c>
      <c r="Q7" s="3"/>
    </row>
    <row r="8" spans="1:17" ht="18.75" x14ac:dyDescent="0.4">
      <c r="A8" s="15" t="s">
        <v>25</v>
      </c>
      <c r="B8" s="13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>
        <f>COUNTIF(C8:N8, Hoja2!C1)</f>
        <v>0</v>
      </c>
      <c r="P8" s="6">
        <f t="shared" si="0"/>
        <v>0</v>
      </c>
      <c r="Q8" s="3"/>
    </row>
    <row r="29" spans="1:16" ht="15.75" thickBot="1" x14ac:dyDescent="0.3"/>
    <row r="30" spans="1:16" s="2" customFormat="1" ht="19.5" thickBot="1" x14ac:dyDescent="0.45">
      <c r="A30" s="19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1:16" s="2" customFormat="1" ht="42.95" customHeight="1" thickBot="1" x14ac:dyDescent="0.3">
      <c r="A31" s="22" t="s">
        <v>0</v>
      </c>
      <c r="B31" s="23"/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30" t="s">
        <v>32</v>
      </c>
      <c r="P31" s="31"/>
    </row>
    <row r="32" spans="1:16" s="2" customFormat="1" ht="15.75" thickBot="1" x14ac:dyDescent="0.3">
      <c r="A32" s="22" t="s">
        <v>27</v>
      </c>
      <c r="B32" s="2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2"/>
      <c r="P32" s="33"/>
    </row>
    <row r="33" spans="1:16" s="2" customFormat="1" ht="18.75" x14ac:dyDescent="0.4">
      <c r="A33" s="14" t="s">
        <v>26</v>
      </c>
      <c r="B33" s="12" t="s">
        <v>3</v>
      </c>
      <c r="C33" s="11" t="s">
        <v>29</v>
      </c>
      <c r="D33" s="11" t="s">
        <v>29</v>
      </c>
      <c r="E33" s="11" t="s">
        <v>29</v>
      </c>
      <c r="F33" s="11" t="s">
        <v>29</v>
      </c>
      <c r="G33" s="11" t="s">
        <v>29</v>
      </c>
      <c r="H33" s="11" t="s">
        <v>29</v>
      </c>
      <c r="I33" s="11"/>
      <c r="J33" s="11"/>
      <c r="K33" s="11"/>
      <c r="L33" s="11"/>
      <c r="M33" s="11"/>
      <c r="N33" s="11"/>
      <c r="O33" s="28">
        <f>COUNTIF(C33:N33, Hoja2!E1)</f>
        <v>6</v>
      </c>
      <c r="P33" s="29"/>
    </row>
    <row r="34" spans="1:16" s="2" customFormat="1" ht="18.75" x14ac:dyDescent="0.4">
      <c r="A34" s="15" t="s">
        <v>25</v>
      </c>
      <c r="B34" s="13" t="s">
        <v>3</v>
      </c>
      <c r="C34" s="10" t="s">
        <v>29</v>
      </c>
      <c r="D34" s="11" t="s">
        <v>29</v>
      </c>
      <c r="E34" s="11" t="s">
        <v>29</v>
      </c>
      <c r="F34" s="11" t="s">
        <v>29</v>
      </c>
      <c r="G34" s="10" t="s">
        <v>29</v>
      </c>
      <c r="H34" s="11" t="s">
        <v>29</v>
      </c>
      <c r="I34" s="10"/>
      <c r="J34" s="10"/>
      <c r="K34" s="10"/>
      <c r="L34" s="10"/>
      <c r="M34" s="10"/>
      <c r="N34" s="10"/>
      <c r="O34" s="26">
        <f>COUNTIF(C34:N34, Hoja2!E1)</f>
        <v>6</v>
      </c>
      <c r="P34" s="27"/>
    </row>
    <row r="35" spans="1:16" s="2" customFormat="1" ht="18.75" x14ac:dyDescent="0.4">
      <c r="A35" s="15" t="s">
        <v>25</v>
      </c>
      <c r="B35" s="13" t="s">
        <v>3</v>
      </c>
      <c r="C35" s="10" t="s">
        <v>29</v>
      </c>
      <c r="D35" s="11" t="s">
        <v>29</v>
      </c>
      <c r="E35" s="11" t="s">
        <v>29</v>
      </c>
      <c r="F35" s="11" t="s">
        <v>29</v>
      </c>
      <c r="G35" s="10" t="s">
        <v>29</v>
      </c>
      <c r="H35" s="11" t="s">
        <v>29</v>
      </c>
      <c r="I35" s="10"/>
      <c r="J35" s="10"/>
      <c r="K35" s="10"/>
      <c r="L35" s="10"/>
      <c r="M35" s="10"/>
      <c r="N35" s="10"/>
      <c r="O35" s="26">
        <f>COUNTIF(C35:N35, Hoja2!E1)</f>
        <v>6</v>
      </c>
      <c r="P35" s="27"/>
    </row>
    <row r="36" spans="1:16" s="2" customFormat="1" ht="18.75" x14ac:dyDescent="0.4">
      <c r="A36" s="15" t="s">
        <v>25</v>
      </c>
      <c r="B36" s="13" t="s">
        <v>3</v>
      </c>
      <c r="C36" s="10" t="s">
        <v>29</v>
      </c>
      <c r="D36" s="11" t="s">
        <v>29</v>
      </c>
      <c r="E36" s="11" t="s">
        <v>29</v>
      </c>
      <c r="F36" s="11" t="s">
        <v>29</v>
      </c>
      <c r="G36" s="10" t="s">
        <v>29</v>
      </c>
      <c r="H36" s="11" t="s">
        <v>29</v>
      </c>
      <c r="I36" s="10"/>
      <c r="J36" s="10"/>
      <c r="K36" s="10"/>
      <c r="L36" s="10"/>
      <c r="M36" s="10"/>
      <c r="N36" s="10"/>
      <c r="O36" s="26">
        <f>COUNTIF(C36:N36, Hoja2!E1)</f>
        <v>6</v>
      </c>
      <c r="P36" s="27"/>
    </row>
    <row r="37" spans="1:16" s="2" customFormat="1" ht="18.75" x14ac:dyDescent="0.4">
      <c r="A37" s="15" t="s">
        <v>25</v>
      </c>
      <c r="B37" s="13" t="s">
        <v>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6">
        <f>COUNTIF(C37:N37, Hoja2!E1)</f>
        <v>0</v>
      </c>
      <c r="P37" s="27"/>
    </row>
    <row r="38" spans="1:16" s="2" customFormat="1" ht="18.75" customHeight="1" x14ac:dyDescent="0.3">
      <c r="A38" s="36" t="s">
        <v>35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1:16" s="2" customFormat="1" ht="42" customHeight="1" x14ac:dyDescent="0.25">
      <c r="A39" s="34" t="s">
        <v>33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</sheetData>
  <mergeCells count="17">
    <mergeCell ref="A39:P39"/>
    <mergeCell ref="O35:P35"/>
    <mergeCell ref="O36:P36"/>
    <mergeCell ref="O37:P37"/>
    <mergeCell ref="A38:P38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Hoja2!$E$1:$E$3</xm:f>
          </x14:formula1>
          <xm:sqref>C33:N37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2022-01-21T16:41:32Z</cp:lastPrinted>
  <dcterms:created xsi:type="dcterms:W3CDTF">2022-01-20T19:03:52Z</dcterms:created>
  <dcterms:modified xsi:type="dcterms:W3CDTF">2022-07-04T16:18:04Z</dcterms:modified>
</cp:coreProperties>
</file>