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varez\Documents\Plataforma T\"/>
    </mc:Choice>
  </mc:AlternateContent>
  <xr:revisionPtr revIDLastSave="0" documentId="8_{FC7AF651-6AD2-4577-8B61-1346B8909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P11" i="1"/>
  <c r="P12" i="1"/>
</calcChain>
</file>

<file path=xl/sharedStrings.xml><?xml version="1.0" encoding="utf-8"?>
<sst xmlns="http://schemas.openxmlformats.org/spreadsheetml/2006/main" count="124" uniqueCount="40">
  <si>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</si>
  <si>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</si>
  <si>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</si>
  <si>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</si>
  <si>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</si>
  <si>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</si>
  <si>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</si>
  <si>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</si>
  <si>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</si>
  <si>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</si>
  <si>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</si>
  <si>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</si>
  <si>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</si>
  <si>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</si>
  <si>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</si>
  <si>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</si>
  <si>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</si>
  <si>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</si>
  <si>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</si>
  <si>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</si>
  <si>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</si>
  <si>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</si>
  <si>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</si>
  <si>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</si>
  <si>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</si>
  <si>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</si>
  <si>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</si>
  <si>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</si>
  <si>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</si>
  <si>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</si>
  <si>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</si>
  <si>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</si>
  <si>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</si>
  <si>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</si>
  <si>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Liliana Atina Gardiel Arana</t>
  </si>
  <si>
    <t>Adriana del Carmen Zuñiga Guerrero</t>
  </si>
  <si>
    <t>Anabel Avila Martinez</t>
  </si>
  <si>
    <t>Maria Patricia Meza Nuñez</t>
  </si>
  <si>
    <t>Jose Roberto García Castillo</t>
  </si>
  <si>
    <t>15_XXIV_ESTADISTICA DE ASISTENCIAS DE LA COMISION EDILICIA DE DERECHOS HUMANOS Y MIGRANTES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</si>
</sst>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14" fontId="4" fillId="2" borderId="2" xfId="1" applyNumberFormat="1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Liliana Atina Gardiel Arana</c:v>
                </c:pt>
                <c:pt idx="1">
                  <c:v>Adriana del Carmen Zuñiga Guerrero</c:v>
                </c:pt>
                <c:pt idx="2">
                  <c:v>Anabel Avila Martinez</c:v>
                </c:pt>
                <c:pt idx="3">
                  <c:v>Maria Patricia Meza Nuñez</c:v>
                </c:pt>
                <c:pt idx="4">
                  <c:v>Jose Roberto García Castillo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Liliana Atina Gardiel Arana</c:v>
                </c:pt>
                <c:pt idx="1">
                  <c:v>Adriana del Carmen Zuñiga Guerrero</c:v>
                </c:pt>
                <c:pt idx="2">
                  <c:v>Anabel Avila Martinez</c:v>
                </c:pt>
                <c:pt idx="3">
                  <c:v>Maria Patricia Meza Nuñez</c:v>
                </c:pt>
                <c:pt idx="4">
                  <c:v>Jose Roberto García Castillo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E-4BE4-B3A5-462474D38E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95984"/>
        <c:axId val="4496544"/>
      </c:barChart>
      <c:catAx>
        <c:axId val="449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96544"/>
        <c:crosses val="autoZero"/>
        <c:auto val="1"/>
        <c:lblAlgn val="ctr"/>
        <c:lblOffset val="100"/>
        <c:noMultiLvlLbl val="0"/>
      </c:catAx>
      <c:valAx>
        <c:axId val="449654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49598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1" zoomScaleNormal="90" zoomScaleSheetLayoutView="91" workbookViewId="0">
      <selection activeCell="O10" sqref="O10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2"/>
      <c r="B1" s="22"/>
      <c r="C1" s="22"/>
      <c r="D1" s="23" t="s">
        <v>39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3"/>
    </row>
    <row r="2" spans="1:17" ht="42.95" customHeight="1" thickBot="1" x14ac:dyDescent="0.3">
      <c r="A2" s="28" t="s">
        <v>0</v>
      </c>
      <c r="B2" s="29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30" t="s">
        <v>1</v>
      </c>
      <c r="P2" s="30" t="s">
        <v>2</v>
      </c>
      <c r="Q2" s="3"/>
    </row>
    <row r="3" spans="1:17" s="2" customFormat="1" ht="15.75" thickBot="1" x14ac:dyDescent="0.3">
      <c r="A3" s="28" t="s">
        <v>27</v>
      </c>
      <c r="B3" s="29"/>
      <c r="C3" s="18">
        <v>44586</v>
      </c>
      <c r="D3" s="18">
        <v>44615</v>
      </c>
      <c r="E3" s="18">
        <v>44631</v>
      </c>
      <c r="F3" s="18">
        <v>44679</v>
      </c>
      <c r="G3" s="18">
        <v>44693</v>
      </c>
      <c r="H3" s="18">
        <v>44721</v>
      </c>
      <c r="I3" s="4"/>
      <c r="J3" s="4"/>
      <c r="K3" s="4"/>
      <c r="L3" s="4"/>
      <c r="M3" s="4"/>
      <c r="N3" s="4"/>
      <c r="O3" s="31"/>
      <c r="P3" s="31"/>
      <c r="Q3" s="3"/>
    </row>
    <row r="4" spans="1:17" ht="25.5" x14ac:dyDescent="0.4">
      <c r="A4" s="16" t="s">
        <v>26</v>
      </c>
      <c r="B4" s="19" t="s">
        <v>34</v>
      </c>
      <c r="C4" s="11" t="s">
        <v>23</v>
      </c>
      <c r="D4" s="11" t="s">
        <v>23</v>
      </c>
      <c r="E4" s="11" t="s">
        <v>23</v>
      </c>
      <c r="F4" s="11" t="s">
        <v>23</v>
      </c>
      <c r="G4" s="11" t="s">
        <v>23</v>
      </c>
      <c r="H4" s="11" t="s">
        <v>23</v>
      </c>
      <c r="I4" s="11"/>
      <c r="J4" s="11"/>
      <c r="K4" s="11"/>
      <c r="L4" s="11"/>
      <c r="M4" s="11"/>
      <c r="N4" s="11"/>
      <c r="O4" s="10">
        <v>5</v>
      </c>
      <c r="P4" s="9">
        <v>1</v>
      </c>
      <c r="Q4" s="3"/>
    </row>
    <row r="5" spans="1:17" ht="38.25" x14ac:dyDescent="0.4">
      <c r="A5" s="17" t="s">
        <v>25</v>
      </c>
      <c r="B5" s="20" t="s">
        <v>35</v>
      </c>
      <c r="C5" s="11" t="s">
        <v>23</v>
      </c>
      <c r="D5" s="11" t="s">
        <v>23</v>
      </c>
      <c r="E5" s="11" t="s">
        <v>23</v>
      </c>
      <c r="F5" s="11" t="s">
        <v>23</v>
      </c>
      <c r="G5" s="11" t="s">
        <v>23</v>
      </c>
      <c r="H5" s="11" t="s">
        <v>23</v>
      </c>
      <c r="I5" s="11"/>
      <c r="J5" s="11"/>
      <c r="K5" s="11"/>
      <c r="L5" s="11"/>
      <c r="M5" s="11"/>
      <c r="N5" s="11"/>
      <c r="O5" s="5">
        <v>5</v>
      </c>
      <c r="P5" s="6">
        <v>1</v>
      </c>
      <c r="Q5" s="3"/>
    </row>
    <row r="6" spans="1:17" ht="25.5" x14ac:dyDescent="0.4">
      <c r="A6" s="17" t="s">
        <v>25</v>
      </c>
      <c r="B6" s="20" t="s">
        <v>36</v>
      </c>
      <c r="C6" s="11" t="s">
        <v>23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/>
      <c r="J6" s="11"/>
      <c r="K6" s="11"/>
      <c r="L6" s="11"/>
      <c r="M6" s="11"/>
      <c r="N6" s="11"/>
      <c r="O6" s="5">
        <v>5</v>
      </c>
      <c r="P6" s="6">
        <v>1</v>
      </c>
      <c r="Q6" s="3"/>
    </row>
    <row r="7" spans="1:17" ht="25.5" x14ac:dyDescent="0.4">
      <c r="A7" s="17" t="s">
        <v>25</v>
      </c>
      <c r="B7" s="20" t="s">
        <v>37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/>
      <c r="J7" s="11"/>
      <c r="K7" s="11"/>
      <c r="L7" s="11"/>
      <c r="M7" s="11"/>
      <c r="N7" s="11"/>
      <c r="O7" s="5">
        <v>5</v>
      </c>
      <c r="P7" s="6">
        <v>1</v>
      </c>
      <c r="Q7" s="3"/>
    </row>
    <row r="8" spans="1:17" ht="25.5" x14ac:dyDescent="0.4">
      <c r="A8" s="17" t="s">
        <v>25</v>
      </c>
      <c r="B8" s="20" t="s">
        <v>38</v>
      </c>
      <c r="C8" s="11" t="s">
        <v>23</v>
      </c>
      <c r="D8" s="11" t="s">
        <v>23</v>
      </c>
      <c r="E8" s="11" t="s">
        <v>23</v>
      </c>
      <c r="F8" s="11" t="s">
        <v>23</v>
      </c>
      <c r="G8" s="11" t="s">
        <v>23</v>
      </c>
      <c r="H8" s="11" t="s">
        <v>23</v>
      </c>
      <c r="I8" s="11"/>
      <c r="J8" s="11"/>
      <c r="K8" s="11"/>
      <c r="L8" s="11"/>
      <c r="M8" s="11"/>
      <c r="N8" s="11"/>
      <c r="O8" s="5">
        <v>5</v>
      </c>
      <c r="P8" s="6">
        <v>1</v>
      </c>
      <c r="Q8" s="3"/>
    </row>
    <row r="9" spans="1:17" ht="18.75" x14ac:dyDescent="0.4">
      <c r="A9" s="17" t="s">
        <v>25</v>
      </c>
      <c r="B9" s="20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>COUNTIF(C9:N9, Hoja2!C1)</f>
        <v>0</v>
      </c>
      <c r="P9" s="6">
        <f t="shared" ref="P5:P12" si="0">O9/12</f>
        <v>0</v>
      </c>
      <c r="Q9" s="3"/>
    </row>
    <row r="10" spans="1:17" ht="18.75" x14ac:dyDescent="0.4">
      <c r="A10" s="17" t="s">
        <v>25</v>
      </c>
      <c r="B10" s="20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>COUNTIF(C10:N10, Hoja2!C1)</f>
        <v>0</v>
      </c>
      <c r="P10" s="6">
        <f t="shared" si="0"/>
        <v>0</v>
      </c>
      <c r="Q10" s="3"/>
    </row>
    <row r="11" spans="1:17" ht="18.75" x14ac:dyDescent="0.4">
      <c r="A11" s="17" t="s">
        <v>25</v>
      </c>
      <c r="B11" s="20" t="s">
        <v>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>
        <f>COUNTIF(C11:N11, Hoja2!C1)</f>
        <v>0</v>
      </c>
      <c r="P11" s="6">
        <f t="shared" si="0"/>
        <v>0</v>
      </c>
      <c r="Q11" s="3"/>
    </row>
    <row r="12" spans="1:17" ht="18.75" x14ac:dyDescent="0.4">
      <c r="A12" s="17" t="s">
        <v>25</v>
      </c>
      <c r="B12" s="21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7">
        <f>COUNTIF(C12:N12, Hoja2!C1)</f>
        <v>0</v>
      </c>
      <c r="P12" s="8">
        <f t="shared" si="0"/>
        <v>0</v>
      </c>
    </row>
    <row r="33" spans="1:16" ht="15.75" thickBot="1" x14ac:dyDescent="0.3"/>
    <row r="34" spans="1:16" s="2" customFormat="1" ht="19.5" thickBot="1" x14ac:dyDescent="0.45">
      <c r="A34" s="25" t="s">
        <v>28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s="2" customFormat="1" ht="42.95" customHeight="1" thickBot="1" x14ac:dyDescent="0.3">
      <c r="A35" s="28" t="s">
        <v>0</v>
      </c>
      <c r="B35" s="29"/>
      <c r="C35" s="4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4" t="s">
        <v>13</v>
      </c>
      <c r="M35" s="4" t="s">
        <v>14</v>
      </c>
      <c r="N35" s="4" t="s">
        <v>15</v>
      </c>
      <c r="O35" s="36" t="s">
        <v>32</v>
      </c>
      <c r="P35" s="37"/>
    </row>
    <row r="36" spans="1:16" s="2" customFormat="1" ht="15.75" thickBot="1" x14ac:dyDescent="0.3">
      <c r="A36" s="28" t="s">
        <v>27</v>
      </c>
      <c r="B36" s="2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38"/>
      <c r="P36" s="39"/>
    </row>
    <row r="37" spans="1:16" s="2" customFormat="1" ht="18.75" x14ac:dyDescent="0.4">
      <c r="A37" s="16" t="s">
        <v>26</v>
      </c>
      <c r="B37" s="14" t="s">
        <v>3</v>
      </c>
      <c r="C37" s="12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4">
        <f>COUNTIF(C37:N37, Hoja2!E1)</f>
        <v>0</v>
      </c>
      <c r="P37" s="35"/>
    </row>
    <row r="38" spans="1:16" s="2" customFormat="1" ht="18.75" x14ac:dyDescent="0.4">
      <c r="A38" s="17" t="s">
        <v>25</v>
      </c>
      <c r="B38" s="15" t="s">
        <v>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2">
        <f>COUNTIF(C38:N38, Hoja2!E1)</f>
        <v>0</v>
      </c>
      <c r="P38" s="33"/>
    </row>
    <row r="39" spans="1:16" s="2" customFormat="1" ht="18.75" x14ac:dyDescent="0.4">
      <c r="A39" s="17" t="s">
        <v>25</v>
      </c>
      <c r="B39" s="15" t="s">
        <v>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2">
        <f>COUNTIF(C39:N39, Hoja2!E1)</f>
        <v>0</v>
      </c>
      <c r="P39" s="33"/>
    </row>
    <row r="40" spans="1:16" s="2" customFormat="1" ht="18.75" x14ac:dyDescent="0.4">
      <c r="A40" s="17" t="s">
        <v>25</v>
      </c>
      <c r="B40" s="15" t="s">
        <v>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2">
        <f>COUNTIF(C40:N40, Hoja2!E1)</f>
        <v>0</v>
      </c>
      <c r="P40" s="33"/>
    </row>
    <row r="41" spans="1:16" s="2" customFormat="1" ht="18.75" x14ac:dyDescent="0.4">
      <c r="A41" s="17" t="s">
        <v>25</v>
      </c>
      <c r="B41" s="15" t="s">
        <v>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32">
        <f>COUNTIF(C41:N41, Hoja2!E1)</f>
        <v>0</v>
      </c>
      <c r="P41" s="33"/>
    </row>
    <row r="42" spans="1:16" s="2" customFormat="1" ht="18.75" x14ac:dyDescent="0.4">
      <c r="A42" s="17" t="s">
        <v>25</v>
      </c>
      <c r="B42" s="15" t="s">
        <v>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2">
        <f>COUNTIF(C42:N42, Hoja2!E1)</f>
        <v>0</v>
      </c>
      <c r="P42" s="33"/>
    </row>
    <row r="43" spans="1:16" s="2" customFormat="1" ht="18.75" x14ac:dyDescent="0.4">
      <c r="A43" s="17" t="s">
        <v>25</v>
      </c>
      <c r="B43" s="15" t="s">
        <v>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32">
        <f>COUNTIF(C43:N43, Hoja2!E1)</f>
        <v>0</v>
      </c>
      <c r="P43" s="33"/>
    </row>
    <row r="44" spans="1:16" s="2" customFormat="1" ht="18.75" x14ac:dyDescent="0.4">
      <c r="A44" s="17" t="s">
        <v>25</v>
      </c>
      <c r="B44" s="15" t="s">
        <v>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32">
        <f>COUNTIF(C44:N44, Hoja2!E1)</f>
        <v>0</v>
      </c>
      <c r="P44" s="33"/>
    </row>
    <row r="45" spans="1:16" s="2" customFormat="1" ht="18.75" x14ac:dyDescent="0.4">
      <c r="A45" s="17" t="s">
        <v>25</v>
      </c>
      <c r="B45" s="15" t="s">
        <v>3</v>
      </c>
      <c r="C45" s="13"/>
      <c r="D45" s="1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2">
        <f>COUNTIF(C45:N45, Hoja2!E1)</f>
        <v>0</v>
      </c>
      <c r="P45" s="33"/>
    </row>
    <row r="46" spans="1:16" s="2" customFormat="1" ht="42" customHeight="1" x14ac:dyDescent="0.25">
      <c r="A46" s="40" t="s">
        <v>33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C35:F35 G35:N36 I2:N3 C2:H2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Gabriela Alvarez Arellano</cp:lastModifiedBy>
  <cp:lastPrinted>2022-01-21T16:41:32Z</cp:lastPrinted>
  <dcterms:created xsi:type="dcterms:W3CDTF">2022-01-20T19:03:52Z</dcterms:created>
  <dcterms:modified xsi:type="dcterms:W3CDTF">2022-07-01T15:35:30Z</dcterms:modified>
</cp:coreProperties>
</file>