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655" windowHeight="732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B61" i="1" l="1"/>
  <c r="B62" i="1" s="1"/>
  <c r="F62" i="1" s="1"/>
  <c r="F60" i="1"/>
  <c r="F59" i="1"/>
  <c r="F58" i="1"/>
  <c r="F57" i="1"/>
  <c r="F56" i="1"/>
  <c r="F55" i="1"/>
  <c r="F54" i="1"/>
  <c r="F53" i="1"/>
  <c r="F52" i="1"/>
  <c r="F51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61" i="1" s="1"/>
  <c r="E22" i="1"/>
  <c r="D22" i="1"/>
  <c r="C22" i="1"/>
  <c r="B22" i="1"/>
  <c r="F21" i="1"/>
  <c r="F20" i="1"/>
  <c r="F19" i="1"/>
  <c r="F18" i="1"/>
  <c r="F17" i="1"/>
  <c r="F16" i="1"/>
  <c r="F15" i="1"/>
  <c r="F14" i="1"/>
  <c r="F13" i="1"/>
  <c r="F12" i="1"/>
  <c r="F22" i="1" s="1"/>
  <c r="E9" i="1"/>
  <c r="D9" i="1"/>
  <c r="C9" i="1"/>
  <c r="B9" i="1"/>
  <c r="F8" i="1"/>
  <c r="F7" i="1"/>
  <c r="F6" i="1"/>
  <c r="F5" i="1"/>
  <c r="F9" i="1" s="1"/>
</calcChain>
</file>

<file path=xl/sharedStrings.xml><?xml version="1.0" encoding="utf-8"?>
<sst xmlns="http://schemas.openxmlformats.org/spreadsheetml/2006/main" count="86" uniqueCount="76">
  <si>
    <r>
      <rPr>
        <sz val="14"/>
        <color rgb="FF424143"/>
        <rFont val="Arial Black"/>
      </rPr>
      <t xml:space="preserve">                            </t>
    </r>
    <r>
      <rPr>
        <sz val="11"/>
        <color rgb="FF424143"/>
        <rFont val="Arial Black"/>
      </rPr>
      <t>TRANSPORTACIÓN DE AGUA EN PIPAS</t>
    </r>
  </si>
  <si>
    <t>INFORME MENSUAL DE ABRIL  DEL 2022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</si>
  <si>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</si>
  <si>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</si>
  <si>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</si>
  <si>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</si>
  <si>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</si>
  <si>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</si>
  <si>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</si>
  <si>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</si>
  <si>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</si>
  <si>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</si>
  <si>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</si>
  <si>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</si>
  <si>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</si>
  <si>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</si>
  <si>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</si>
  <si>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</si>
  <si>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 xml:space="preserve"> EL TAJO</t>
  </si>
  <si>
    <t>EL TEMPIZQUE</t>
  </si>
  <si>
    <t>FRANCISCO I MADERO</t>
  </si>
  <si>
    <t>LOMAS DEL 4</t>
  </si>
  <si>
    <t>HACIENDA DE VIDRIO</t>
  </si>
  <si>
    <t>LA ARENA</t>
  </si>
  <si>
    <t>PORTILLO BLANCO</t>
  </si>
  <si>
    <t>LA CALERILLA</t>
  </si>
  <si>
    <t>SENTIMIENTOS DE LA NACIÓN</t>
  </si>
  <si>
    <t>OTROS APOYOS</t>
  </si>
  <si>
    <t>KINDER EFRAIN GONZALEZ LUNA</t>
  </si>
  <si>
    <t>COTO LAS DELICIAS</t>
  </si>
  <si>
    <t xml:space="preserve">SUPER MANZANA </t>
  </si>
  <si>
    <t>JUZGADOS</t>
  </si>
  <si>
    <t xml:space="preserve">INFONAVIT REVOLUCION </t>
  </si>
  <si>
    <t>ALFREDO BARBA  **</t>
  </si>
  <si>
    <t xml:space="preserve">COLEGIO ALBRTH EINSTEIN </t>
  </si>
  <si>
    <t>COTO EL CARMEN</t>
  </si>
  <si>
    <t xml:space="preserve"> INSTITUTO JUVENTUD</t>
  </si>
  <si>
    <t xml:space="preserve">PLASOLETA  DE LA INFACIA </t>
  </si>
  <si>
    <t xml:space="preserve">INTITUTO DE LA MUJER </t>
  </si>
  <si>
    <t>JARDIN DE NIÑOS MARIA IZQ</t>
  </si>
  <si>
    <t>MERCADO LAS HUERTAS</t>
  </si>
  <si>
    <t>HOSPITAL  MATERNO INFANTIL S.M.</t>
  </si>
  <si>
    <t xml:space="preserve">CRUZ ROJA TOLUQUILLA </t>
  </si>
  <si>
    <t xml:space="preserve">RASTRO </t>
  </si>
  <si>
    <t xml:space="preserve">ESC. PRIMARIA EMILIANO ZAPATA T/M </t>
  </si>
  <si>
    <t xml:space="preserve">VILLA FONTANA </t>
  </si>
  <si>
    <t xml:space="preserve">GUARDIA NACIONAL </t>
  </si>
  <si>
    <t>CLINICA 54 DEL IMSS</t>
  </si>
  <si>
    <t xml:space="preserve">ACADEMIA DE POLICIA TQL </t>
  </si>
  <si>
    <t xml:space="preserve">ZONA CENTRO </t>
  </si>
  <si>
    <t>POLITICAS PUBLICAS</t>
  </si>
  <si>
    <t xml:space="preserve">MIRAVALLE </t>
  </si>
  <si>
    <t>LA MICAELITA DIF</t>
  </si>
  <si>
    <t xml:space="preserve"> </t>
  </si>
  <si>
    <t>TOLUQUILLA CEMENTERIO</t>
  </si>
  <si>
    <t xml:space="preserve">MERCADO JUAREZ </t>
  </si>
  <si>
    <t>LAS LIEBRES SEGUNDA SECC.  **</t>
  </si>
  <si>
    <t xml:space="preserve">BAÑOS  PARIAN </t>
  </si>
  <si>
    <t xml:space="preserve">ALAMO ORIENTE </t>
  </si>
  <si>
    <t>PARQUES SANTA CRUZ DEL VALLE</t>
  </si>
  <si>
    <t xml:space="preserve">BAÑOS ROMAN </t>
  </si>
  <si>
    <t>COLONIA QUINTERO</t>
  </si>
  <si>
    <t xml:space="preserve">COTO LOS ALMENDROS </t>
  </si>
  <si>
    <t xml:space="preserve">CEMENTERIO CABEZERA MUNICIPAL </t>
  </si>
  <si>
    <t>COLONIAL TLAQUEPAQUE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</si>
  <si>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</si>
  <si>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</si>
  <si>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</si>
  <si>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</si>
  <si>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</si>
  <si>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</si>
  <si>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</si>
  <si>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</si>
  <si>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</si>
  <si>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</si>
  <si>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C.ROBERTO CRUZ VIDRIO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</si>
</sst>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Calibri"/>
    </font>
    <font>
      <b/>
      <i/>
      <sz val="11"/>
      <name val="Calibri"/>
    </font>
    <font>
      <sz val="14"/>
      <color rgb="FF424143"/>
      <name val="Arial Black"/>
    </font>
    <font>
      <b/>
      <sz val="12"/>
      <color rgb="FF424143"/>
      <name val="Arial Rounded"/>
    </font>
    <font>
      <sz val="11"/>
      <name val="Calibri"/>
    </font>
    <font>
      <b/>
      <sz val="8"/>
      <name val="Arial Rounded"/>
    </font>
    <font>
      <b/>
      <sz val="8"/>
      <color rgb="FF424143"/>
      <name val="Arial Rounded"/>
    </font>
    <font>
      <b/>
      <sz val="10"/>
      <color rgb="FF424143"/>
      <name val="Arial Rounded"/>
    </font>
    <font>
      <b/>
      <sz val="9"/>
      <name val="Arial Rounded"/>
    </font>
    <font>
      <b/>
      <sz val="10"/>
      <name val="Arial Rounded"/>
    </font>
    <font>
      <b/>
      <sz val="12"/>
      <name val="Arial Rounded"/>
    </font>
    <font>
      <b/>
      <i/>
      <u/>
      <sz val="9"/>
      <color rgb="FF424143"/>
      <name val="Arial Rounded"/>
    </font>
    <font>
      <sz val="11"/>
      <color rgb="FFE7E6E6"/>
      <name val="Arial Rounded"/>
    </font>
    <font>
      <sz val="9"/>
      <color rgb="FFE7E6E6"/>
      <name val="Arial Rounded"/>
    </font>
    <font>
      <sz val="11"/>
      <color rgb="FF424143"/>
      <name val="Arial Black"/>
    </font>
  </fonts>
  <fills count="8">
    <fill>
      <patternFill patternType="none"/>
    </fill>
    <fill>
      <patternFill patternType="gray125"/>
    </fill>
    <fill>
      <patternFill patternType="solid">
        <fgColor rgb="FFEF8118"/>
        <bgColor rgb="FFEF8118"/>
      </patternFill>
    </fill>
    <fill>
      <patternFill patternType="solid">
        <fgColor rgb="FF424143"/>
        <bgColor rgb="FF424143"/>
      </patternFill>
    </fill>
    <fill>
      <patternFill patternType="solid">
        <fgColor rgb="FF92D050"/>
        <bgColor rgb="FF92D050"/>
      </patternFill>
    </fill>
    <fill>
      <patternFill patternType="solid">
        <fgColor rgb="FFF4DB34"/>
        <bgColor rgb="FFF4DB34"/>
      </patternFill>
    </fill>
    <fill>
      <patternFill patternType="solid">
        <fgColor rgb="FF6FBBBC"/>
        <bgColor rgb="FF6FBBBC"/>
      </patternFill>
    </fill>
    <fill>
      <patternFill patternType="solid">
        <fgColor rgb="FF7F7F7F"/>
        <bgColor rgb="FF7F7F7F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" fontId="7" fillId="4" borderId="18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4" fontId="9" fillId="5" borderId="14" xfId="0" applyNumberFormat="1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4" fontId="9" fillId="5" borderId="17" xfId="0" applyNumberFormat="1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4" fontId="9" fillId="5" borderId="21" xfId="0" applyNumberFormat="1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4" fontId="9" fillId="6" borderId="17" xfId="0" applyNumberFormat="1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4" fontId="9" fillId="6" borderId="14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4" fontId="9" fillId="6" borderId="18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5" fillId="3" borderId="19" xfId="0" applyFont="1" applyFill="1" applyBorder="1" applyAlignment="1">
      <alignment horizontal="center" vertical="center"/>
    </xf>
    <xf numFmtId="0" fontId="4" fillId="0" borderId="20" xfId="0" applyFont="1" applyBorder="1"/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66675</xdr:rowOff>
    </xdr:from>
    <xdr:ext cx="2438400" cy="1171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581025</xdr:colOff>
      <xdr:row>64</xdr:row>
      <xdr:rowOff>171450</xdr:rowOff>
    </xdr:from>
    <xdr:ext cx="400050" cy="68580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1095375</xdr:colOff>
      <xdr:row>65</xdr:row>
      <xdr:rowOff>0</xdr:rowOff>
    </xdr:from>
    <xdr:ext cx="400050" cy="666750"/>
    <xdr:pic>
      <xdr:nvPicPr>
        <xdr:cNvPr id="4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714375</xdr:colOff>
      <xdr:row>0</xdr:row>
      <xdr:rowOff>800100</xdr:rowOff>
    </xdr:from>
    <xdr:ext cx="2276475" cy="190500"/>
    <xdr:pic>
      <xdr:nvPicPr>
        <xdr:cNvPr id="5" name="image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/>
  </sheetViews>
  <sheetFormatPr baseColWidth="10" defaultColWidth="14.42578125" defaultRowHeight="15" customHeight="1"/>
  <cols>
    <col min="1" max="1" width="31" customWidth="1"/>
    <col min="2" max="3" width="10.7109375" customWidth="1"/>
    <col min="4" max="4" width="11.140625" customWidth="1"/>
    <col min="5" max="5" width="18.5703125" customWidth="1"/>
    <col min="6" max="6" width="20.140625" customWidth="1"/>
    <col min="7" max="11" width="10.7109375" customWidth="1"/>
  </cols>
  <sheetData>
    <row r="1" spans="1:6" ht="104.25" customHeight="1">
      <c r="A1" s="1"/>
      <c r="B1" s="52" t="s">
        <v>0</v>
      </c>
      <c r="C1" s="53"/>
      <c r="D1" s="53"/>
      <c r="E1" s="53"/>
      <c r="F1" s="53"/>
    </row>
    <row r="2" spans="1:6" ht="15.75">
      <c r="A2" s="54" t="s">
        <v>1</v>
      </c>
      <c r="B2" s="55"/>
      <c r="C2" s="55"/>
      <c r="D2" s="55"/>
      <c r="E2" s="55"/>
      <c r="F2" s="56"/>
    </row>
    <row r="3" spans="1:6">
      <c r="A3" s="2" t="s">
        <v>2</v>
      </c>
      <c r="B3" s="3" t="s">
        <v>3</v>
      </c>
      <c r="C3" s="4" t="s">
        <v>4</v>
      </c>
      <c r="D3" s="5"/>
      <c r="E3" s="6"/>
      <c r="F3" s="7" t="s">
        <v>5</v>
      </c>
    </row>
    <row r="4" spans="1:6">
      <c r="A4" s="8" t="s">
        <v>6</v>
      </c>
      <c r="B4" s="9" t="s">
        <v>7</v>
      </c>
      <c r="C4" s="10" t="s">
        <v>8</v>
      </c>
      <c r="D4" s="10" t="s">
        <v>9</v>
      </c>
      <c r="E4" s="10" t="s">
        <v>10</v>
      </c>
      <c r="F4" s="11" t="s">
        <v>11</v>
      </c>
    </row>
    <row r="5" spans="1:6">
      <c r="A5" s="12" t="s">
        <v>12</v>
      </c>
      <c r="B5" s="13">
        <v>103</v>
      </c>
      <c r="C5" s="14">
        <v>212</v>
      </c>
      <c r="D5" s="13">
        <v>159</v>
      </c>
      <c r="E5" s="13">
        <v>106</v>
      </c>
      <c r="F5" s="15">
        <f t="shared" ref="F5:F8" si="0">B5*10000</f>
        <v>1030000</v>
      </c>
    </row>
    <row r="6" spans="1:6">
      <c r="A6" s="12" t="s">
        <v>13</v>
      </c>
      <c r="B6" s="13">
        <v>101</v>
      </c>
      <c r="C6" s="16">
        <v>84</v>
      </c>
      <c r="D6" s="17">
        <v>63</v>
      </c>
      <c r="E6" s="13">
        <v>42</v>
      </c>
      <c r="F6" s="15">
        <f t="shared" si="0"/>
        <v>1010000</v>
      </c>
    </row>
    <row r="7" spans="1:6">
      <c r="A7" s="12" t="s">
        <v>14</v>
      </c>
      <c r="B7" s="13">
        <v>145</v>
      </c>
      <c r="C7" s="14">
        <v>880</v>
      </c>
      <c r="D7" s="13">
        <v>660</v>
      </c>
      <c r="E7" s="13">
        <v>440</v>
      </c>
      <c r="F7" s="15">
        <f t="shared" si="0"/>
        <v>1450000</v>
      </c>
    </row>
    <row r="8" spans="1:6">
      <c r="A8" s="18" t="s">
        <v>15</v>
      </c>
      <c r="B8" s="19">
        <v>66</v>
      </c>
      <c r="C8" s="16">
        <v>464</v>
      </c>
      <c r="D8" s="19">
        <v>348</v>
      </c>
      <c r="E8" s="19">
        <v>232</v>
      </c>
      <c r="F8" s="20">
        <f t="shared" si="0"/>
        <v>660000</v>
      </c>
    </row>
    <row r="9" spans="1:6">
      <c r="A9" s="21" t="s">
        <v>16</v>
      </c>
      <c r="B9" s="22">
        <f t="shared" ref="B9:F9" si="1">SUM(B5:B8)</f>
        <v>415</v>
      </c>
      <c r="C9" s="22">
        <f t="shared" si="1"/>
        <v>1640</v>
      </c>
      <c r="D9" s="22">
        <f t="shared" si="1"/>
        <v>1230</v>
      </c>
      <c r="E9" s="22">
        <f t="shared" si="1"/>
        <v>820</v>
      </c>
      <c r="F9" s="23">
        <f t="shared" si="1"/>
        <v>4150000</v>
      </c>
    </row>
    <row r="10" spans="1:6">
      <c r="A10" s="57"/>
      <c r="B10" s="24" t="s">
        <v>3</v>
      </c>
      <c r="C10" s="25" t="s">
        <v>4</v>
      </c>
      <c r="D10" s="25"/>
      <c r="E10" s="25"/>
      <c r="F10" s="24" t="s">
        <v>5</v>
      </c>
    </row>
    <row r="11" spans="1:6">
      <c r="A11" s="58"/>
      <c r="B11" s="11" t="s">
        <v>7</v>
      </c>
      <c r="C11" s="3" t="s">
        <v>8</v>
      </c>
      <c r="D11" s="3" t="s">
        <v>9</v>
      </c>
      <c r="E11" s="3" t="s">
        <v>10</v>
      </c>
      <c r="F11" s="11" t="s">
        <v>11</v>
      </c>
    </row>
    <row r="12" spans="1:6">
      <c r="A12" s="26" t="s">
        <v>17</v>
      </c>
      <c r="B12" s="27">
        <v>174</v>
      </c>
      <c r="C12" s="27">
        <v>446</v>
      </c>
      <c r="D12" s="27">
        <v>330</v>
      </c>
      <c r="E12" s="27">
        <v>225</v>
      </c>
      <c r="F12" s="28">
        <f t="shared" ref="F12:F21" si="2">B12*10000</f>
        <v>1740000</v>
      </c>
    </row>
    <row r="13" spans="1:6">
      <c r="A13" s="29" t="s">
        <v>18</v>
      </c>
      <c r="B13" s="30">
        <v>43</v>
      </c>
      <c r="C13" s="27">
        <v>152</v>
      </c>
      <c r="D13" s="30">
        <v>114</v>
      </c>
      <c r="E13" s="30">
        <v>76</v>
      </c>
      <c r="F13" s="31">
        <f t="shared" si="2"/>
        <v>430000</v>
      </c>
    </row>
    <row r="14" spans="1:6">
      <c r="A14" s="29" t="s">
        <v>19</v>
      </c>
      <c r="B14" s="30">
        <v>1</v>
      </c>
      <c r="C14" s="27">
        <v>2</v>
      </c>
      <c r="D14" s="30">
        <v>2</v>
      </c>
      <c r="E14" s="30">
        <v>1</v>
      </c>
      <c r="F14" s="31">
        <f t="shared" si="2"/>
        <v>10000</v>
      </c>
    </row>
    <row r="15" spans="1:6">
      <c r="A15" s="29" t="s">
        <v>20</v>
      </c>
      <c r="B15" s="30">
        <v>26</v>
      </c>
      <c r="C15" s="27">
        <v>28</v>
      </c>
      <c r="D15" s="30">
        <v>21</v>
      </c>
      <c r="E15" s="30">
        <v>14</v>
      </c>
      <c r="F15" s="31">
        <f t="shared" si="2"/>
        <v>260000</v>
      </c>
    </row>
    <row r="16" spans="1:6">
      <c r="A16" s="29" t="s">
        <v>21</v>
      </c>
      <c r="B16" s="30">
        <v>10</v>
      </c>
      <c r="C16" s="27">
        <v>48</v>
      </c>
      <c r="D16" s="30">
        <v>36</v>
      </c>
      <c r="E16" s="30">
        <v>24</v>
      </c>
      <c r="F16" s="31">
        <f t="shared" si="2"/>
        <v>100000</v>
      </c>
    </row>
    <row r="17" spans="1:6">
      <c r="A17" s="29" t="s">
        <v>22</v>
      </c>
      <c r="B17" s="30">
        <v>6</v>
      </c>
      <c r="C17" s="27">
        <v>16</v>
      </c>
      <c r="D17" s="30">
        <v>12</v>
      </c>
      <c r="E17" s="30">
        <v>8</v>
      </c>
      <c r="F17" s="31">
        <f t="shared" si="2"/>
        <v>60000</v>
      </c>
    </row>
    <row r="18" spans="1:6">
      <c r="A18" s="26" t="s">
        <v>23</v>
      </c>
      <c r="B18" s="27">
        <v>15</v>
      </c>
      <c r="C18" s="27">
        <v>92</v>
      </c>
      <c r="D18" s="30">
        <v>69</v>
      </c>
      <c r="E18" s="27">
        <v>46</v>
      </c>
      <c r="F18" s="31">
        <f t="shared" si="2"/>
        <v>150000</v>
      </c>
    </row>
    <row r="19" spans="1:6">
      <c r="A19" s="26" t="s">
        <v>24</v>
      </c>
      <c r="B19" s="27">
        <v>5</v>
      </c>
      <c r="C19" s="27">
        <v>20</v>
      </c>
      <c r="D19" s="30">
        <v>18</v>
      </c>
      <c r="E19" s="27">
        <v>12</v>
      </c>
      <c r="F19" s="31">
        <f t="shared" si="2"/>
        <v>50000</v>
      </c>
    </row>
    <row r="20" spans="1:6">
      <c r="A20" s="26" t="s">
        <v>25</v>
      </c>
      <c r="B20" s="27">
        <v>10</v>
      </c>
      <c r="C20" s="27">
        <v>88</v>
      </c>
      <c r="D20" s="30">
        <v>66</v>
      </c>
      <c r="E20" s="27">
        <v>44</v>
      </c>
      <c r="F20" s="31">
        <f t="shared" si="2"/>
        <v>100000</v>
      </c>
    </row>
    <row r="21" spans="1:6" ht="15.75" customHeight="1">
      <c r="A21" s="32" t="s">
        <v>26</v>
      </c>
      <c r="B21" s="33">
        <v>10</v>
      </c>
      <c r="C21" s="34">
        <v>18</v>
      </c>
      <c r="D21" s="35">
        <v>15</v>
      </c>
      <c r="E21" s="33">
        <v>10</v>
      </c>
      <c r="F21" s="36">
        <f t="shared" si="2"/>
        <v>100000</v>
      </c>
    </row>
    <row r="22" spans="1:6" ht="15.75" customHeight="1">
      <c r="A22" s="21" t="s">
        <v>16</v>
      </c>
      <c r="B22" s="22">
        <f t="shared" ref="B22:F22" si="3">SUM(B12:B21)</f>
        <v>300</v>
      </c>
      <c r="C22" s="22">
        <f t="shared" si="3"/>
        <v>910</v>
      </c>
      <c r="D22" s="22">
        <f t="shared" si="3"/>
        <v>683</v>
      </c>
      <c r="E22" s="22">
        <f t="shared" si="3"/>
        <v>460</v>
      </c>
      <c r="F22" s="23">
        <f t="shared" si="3"/>
        <v>3000000</v>
      </c>
    </row>
    <row r="23" spans="1:6" ht="15.75" customHeight="1">
      <c r="A23" s="59" t="s">
        <v>27</v>
      </c>
      <c r="B23" s="55"/>
      <c r="C23" s="55"/>
      <c r="D23" s="55"/>
      <c r="E23" s="55"/>
      <c r="F23" s="56"/>
    </row>
    <row r="24" spans="1:6" ht="15.75" customHeight="1">
      <c r="A24" s="37" t="s">
        <v>28</v>
      </c>
      <c r="B24" s="38">
        <v>6</v>
      </c>
      <c r="C24" s="38"/>
      <c r="D24" s="38"/>
      <c r="E24" s="38"/>
      <c r="F24" s="39">
        <f t="shared" ref="F24:F49" si="4">B24*10000</f>
        <v>60000</v>
      </c>
    </row>
    <row r="25" spans="1:6" ht="15.75" customHeight="1">
      <c r="A25" s="40" t="s">
        <v>29</v>
      </c>
      <c r="B25" s="41">
        <v>2</v>
      </c>
      <c r="C25" s="41"/>
      <c r="D25" s="38"/>
      <c r="E25" s="41"/>
      <c r="F25" s="42">
        <f t="shared" si="4"/>
        <v>20000</v>
      </c>
    </row>
    <row r="26" spans="1:6" ht="15.75" customHeight="1">
      <c r="A26" s="40" t="s">
        <v>30</v>
      </c>
      <c r="B26" s="41">
        <v>3</v>
      </c>
      <c r="C26" s="41"/>
      <c r="D26" s="38"/>
      <c r="E26" s="41"/>
      <c r="F26" s="42">
        <f t="shared" si="4"/>
        <v>30000</v>
      </c>
    </row>
    <row r="27" spans="1:6" ht="15.75" customHeight="1">
      <c r="A27" s="40" t="s">
        <v>31</v>
      </c>
      <c r="B27" s="41">
        <v>3</v>
      </c>
      <c r="C27" s="41"/>
      <c r="D27" s="38"/>
      <c r="E27" s="41"/>
      <c r="F27" s="42">
        <f t="shared" si="4"/>
        <v>30000</v>
      </c>
    </row>
    <row r="28" spans="1:6" ht="15.75" customHeight="1">
      <c r="A28" s="40" t="s">
        <v>32</v>
      </c>
      <c r="B28" s="41">
        <v>1</v>
      </c>
      <c r="C28" s="41"/>
      <c r="D28" s="38"/>
      <c r="E28" s="41"/>
      <c r="F28" s="42">
        <f t="shared" si="4"/>
        <v>10000</v>
      </c>
    </row>
    <row r="29" spans="1:6" ht="15.75" customHeight="1">
      <c r="A29" s="40" t="s">
        <v>33</v>
      </c>
      <c r="B29" s="41">
        <v>25</v>
      </c>
      <c r="C29" s="41"/>
      <c r="D29" s="38"/>
      <c r="E29" s="41"/>
      <c r="F29" s="42">
        <f t="shared" si="4"/>
        <v>250000</v>
      </c>
    </row>
    <row r="30" spans="1:6" ht="15.75" customHeight="1">
      <c r="A30" s="40" t="s">
        <v>34</v>
      </c>
      <c r="B30" s="41">
        <v>1</v>
      </c>
      <c r="C30" s="41"/>
      <c r="D30" s="38"/>
      <c r="E30" s="41"/>
      <c r="F30" s="42">
        <f t="shared" si="4"/>
        <v>10000</v>
      </c>
    </row>
    <row r="31" spans="1:6" ht="15.75" customHeight="1">
      <c r="A31" s="40" t="s">
        <v>35</v>
      </c>
      <c r="B31" s="41">
        <v>2</v>
      </c>
      <c r="C31" s="41"/>
      <c r="D31" s="38"/>
      <c r="E31" s="41"/>
      <c r="F31" s="42">
        <f t="shared" si="4"/>
        <v>20000</v>
      </c>
    </row>
    <row r="32" spans="1:6" ht="15.75" customHeight="1">
      <c r="A32" s="40" t="s">
        <v>36</v>
      </c>
      <c r="B32" s="41">
        <v>2</v>
      </c>
      <c r="C32" s="41"/>
      <c r="D32" s="38"/>
      <c r="E32" s="41"/>
      <c r="F32" s="42">
        <f t="shared" si="4"/>
        <v>20000</v>
      </c>
    </row>
    <row r="33" spans="1:6" ht="15.75" customHeight="1">
      <c r="A33" s="40" t="s">
        <v>37</v>
      </c>
      <c r="B33" s="41">
        <v>1</v>
      </c>
      <c r="C33" s="41"/>
      <c r="D33" s="38"/>
      <c r="E33" s="41"/>
      <c r="F33" s="42">
        <f t="shared" si="4"/>
        <v>10000</v>
      </c>
    </row>
    <row r="34" spans="1:6" ht="15.75" customHeight="1">
      <c r="A34" s="40" t="s">
        <v>38</v>
      </c>
      <c r="B34" s="41">
        <v>4</v>
      </c>
      <c r="C34" s="41"/>
      <c r="D34" s="38"/>
      <c r="E34" s="41"/>
      <c r="F34" s="42">
        <f t="shared" si="4"/>
        <v>40000</v>
      </c>
    </row>
    <row r="35" spans="1:6" ht="15.75" customHeight="1">
      <c r="A35" s="40" t="s">
        <v>39</v>
      </c>
      <c r="B35" s="41">
        <v>3</v>
      </c>
      <c r="C35" s="41"/>
      <c r="D35" s="38"/>
      <c r="E35" s="41"/>
      <c r="F35" s="42">
        <f t="shared" si="4"/>
        <v>30000</v>
      </c>
    </row>
    <row r="36" spans="1:6" ht="15.75" customHeight="1">
      <c r="A36" s="40" t="s">
        <v>40</v>
      </c>
      <c r="B36" s="41">
        <v>1</v>
      </c>
      <c r="C36" s="41"/>
      <c r="D36" s="38"/>
      <c r="E36" s="41"/>
      <c r="F36" s="42">
        <f t="shared" si="4"/>
        <v>10000</v>
      </c>
    </row>
    <row r="37" spans="1:6" ht="15.75" customHeight="1">
      <c r="A37" s="40" t="s">
        <v>41</v>
      </c>
      <c r="B37" s="41">
        <v>3</v>
      </c>
      <c r="C37" s="41"/>
      <c r="D37" s="38"/>
      <c r="E37" s="41"/>
      <c r="F37" s="42">
        <f t="shared" si="4"/>
        <v>30000</v>
      </c>
    </row>
    <row r="38" spans="1:6" ht="15.75" customHeight="1">
      <c r="A38" s="40" t="s">
        <v>42</v>
      </c>
      <c r="B38" s="41">
        <v>1</v>
      </c>
      <c r="C38" s="41"/>
      <c r="D38" s="38"/>
      <c r="E38" s="41"/>
      <c r="F38" s="42">
        <f t="shared" si="4"/>
        <v>10000</v>
      </c>
    </row>
    <row r="39" spans="1:6" ht="15.75" customHeight="1">
      <c r="A39" s="40" t="s">
        <v>43</v>
      </c>
      <c r="B39" s="41">
        <v>10</v>
      </c>
      <c r="C39" s="41"/>
      <c r="D39" s="38"/>
      <c r="E39" s="41"/>
      <c r="F39" s="42">
        <f t="shared" si="4"/>
        <v>100000</v>
      </c>
    </row>
    <row r="40" spans="1:6" ht="15.75" customHeight="1">
      <c r="A40" s="40" t="s">
        <v>44</v>
      </c>
      <c r="B40" s="41">
        <v>1</v>
      </c>
      <c r="C40" s="41"/>
      <c r="D40" s="38"/>
      <c r="E40" s="41"/>
      <c r="F40" s="42">
        <f t="shared" si="4"/>
        <v>10000</v>
      </c>
    </row>
    <row r="41" spans="1:6" ht="15.75" customHeight="1">
      <c r="A41" s="40" t="s">
        <v>45</v>
      </c>
      <c r="B41" s="41">
        <v>11</v>
      </c>
      <c r="C41" s="41"/>
      <c r="D41" s="38"/>
      <c r="E41" s="41"/>
      <c r="F41" s="42">
        <f t="shared" si="4"/>
        <v>110000</v>
      </c>
    </row>
    <row r="42" spans="1:6" ht="15.75" customHeight="1">
      <c r="A42" s="40" t="s">
        <v>46</v>
      </c>
      <c r="B42" s="41">
        <v>2</v>
      </c>
      <c r="C42" s="41"/>
      <c r="D42" s="38"/>
      <c r="E42" s="41"/>
      <c r="F42" s="42">
        <f t="shared" si="4"/>
        <v>20000</v>
      </c>
    </row>
    <row r="43" spans="1:6" ht="15.75" customHeight="1">
      <c r="A43" s="40" t="s">
        <v>47</v>
      </c>
      <c r="B43" s="41">
        <v>1</v>
      </c>
      <c r="C43" s="41"/>
      <c r="D43" s="38"/>
      <c r="E43" s="41"/>
      <c r="F43" s="42">
        <f t="shared" si="4"/>
        <v>10000</v>
      </c>
    </row>
    <row r="44" spans="1:6" ht="15.75" customHeight="1">
      <c r="A44" s="40" t="s">
        <v>48</v>
      </c>
      <c r="B44" s="41">
        <v>4</v>
      </c>
      <c r="C44" s="41"/>
      <c r="D44" s="38"/>
      <c r="E44" s="41"/>
      <c r="F44" s="42">
        <f t="shared" si="4"/>
        <v>40000</v>
      </c>
    </row>
    <row r="45" spans="1:6" ht="15.75" customHeight="1">
      <c r="A45" s="40" t="s">
        <v>49</v>
      </c>
      <c r="B45" s="41">
        <v>14</v>
      </c>
      <c r="C45" s="41"/>
      <c r="D45" s="38"/>
      <c r="E45" s="41"/>
      <c r="F45" s="42">
        <f t="shared" si="4"/>
        <v>140000</v>
      </c>
    </row>
    <row r="46" spans="1:6" ht="15.75" customHeight="1">
      <c r="A46" s="40" t="s">
        <v>50</v>
      </c>
      <c r="B46" s="41">
        <v>1</v>
      </c>
      <c r="C46" s="41"/>
      <c r="D46" s="38"/>
      <c r="E46" s="41"/>
      <c r="F46" s="42">
        <f t="shared" si="4"/>
        <v>10000</v>
      </c>
    </row>
    <row r="47" spans="1:6" ht="15.75" customHeight="1">
      <c r="A47" s="40" t="s">
        <v>51</v>
      </c>
      <c r="B47" s="41">
        <v>4</v>
      </c>
      <c r="C47" s="41"/>
      <c r="D47" s="38"/>
      <c r="E47" s="41"/>
      <c r="F47" s="42">
        <f t="shared" si="4"/>
        <v>40000</v>
      </c>
    </row>
    <row r="48" spans="1:6" ht="15.75" customHeight="1">
      <c r="A48" s="40" t="s">
        <v>52</v>
      </c>
      <c r="B48" s="41">
        <v>1</v>
      </c>
      <c r="C48" s="41"/>
      <c r="D48" s="38"/>
      <c r="E48" s="41" t="s">
        <v>53</v>
      </c>
      <c r="F48" s="42">
        <f t="shared" si="4"/>
        <v>10000</v>
      </c>
    </row>
    <row r="49" spans="1:6" ht="15.75" customHeight="1">
      <c r="A49" s="40" t="s">
        <v>54</v>
      </c>
      <c r="B49" s="41">
        <v>3</v>
      </c>
      <c r="C49" s="41"/>
      <c r="D49" s="38"/>
      <c r="E49" s="41"/>
      <c r="F49" s="42">
        <f t="shared" si="4"/>
        <v>30000</v>
      </c>
    </row>
    <row r="50" spans="1:6" ht="15.75" customHeight="1">
      <c r="A50" s="40" t="s">
        <v>55</v>
      </c>
      <c r="B50" s="41">
        <v>16</v>
      </c>
      <c r="C50" s="41"/>
      <c r="D50" s="38"/>
      <c r="E50" s="41"/>
      <c r="F50" s="42">
        <v>10000</v>
      </c>
    </row>
    <row r="51" spans="1:6" ht="15.75" customHeight="1">
      <c r="A51" s="40" t="s">
        <v>56</v>
      </c>
      <c r="B51" s="41">
        <v>53</v>
      </c>
      <c r="C51" s="41"/>
      <c r="D51" s="38"/>
      <c r="E51" s="41"/>
      <c r="F51" s="42">
        <f t="shared" ref="F51:F60" si="5">B51*10000</f>
        <v>530000</v>
      </c>
    </row>
    <row r="52" spans="1:6" ht="15.75" customHeight="1">
      <c r="A52" s="40" t="s">
        <v>57</v>
      </c>
      <c r="B52" s="41">
        <v>3</v>
      </c>
      <c r="C52" s="41"/>
      <c r="D52" s="38"/>
      <c r="E52" s="41"/>
      <c r="F52" s="42">
        <f t="shared" si="5"/>
        <v>30000</v>
      </c>
    </row>
    <row r="53" spans="1:6" ht="15.75" customHeight="1">
      <c r="A53" s="40" t="s">
        <v>58</v>
      </c>
      <c r="B53" s="41">
        <v>4</v>
      </c>
      <c r="C53" s="41"/>
      <c r="D53" s="38"/>
      <c r="E53" s="41"/>
      <c r="F53" s="42">
        <f t="shared" si="5"/>
        <v>40000</v>
      </c>
    </row>
    <row r="54" spans="1:6" ht="15.75" customHeight="1">
      <c r="A54" s="40" t="s">
        <v>59</v>
      </c>
      <c r="B54" s="41">
        <v>1</v>
      </c>
      <c r="C54" s="41"/>
      <c r="D54" s="38"/>
      <c r="E54" s="41"/>
      <c r="F54" s="42">
        <f t="shared" si="5"/>
        <v>10000</v>
      </c>
    </row>
    <row r="55" spans="1:6" ht="15.75" customHeight="1">
      <c r="A55" s="40" t="s">
        <v>60</v>
      </c>
      <c r="B55" s="41">
        <v>2</v>
      </c>
      <c r="C55" s="41"/>
      <c r="D55" s="38"/>
      <c r="E55" s="41"/>
      <c r="F55" s="42">
        <f t="shared" si="5"/>
        <v>20000</v>
      </c>
    </row>
    <row r="56" spans="1:6" ht="15.75" customHeight="1">
      <c r="A56" s="40" t="s">
        <v>61</v>
      </c>
      <c r="B56" s="41">
        <v>2</v>
      </c>
      <c r="C56" s="41"/>
      <c r="D56" s="38"/>
      <c r="E56" s="41"/>
      <c r="F56" s="42">
        <f t="shared" si="5"/>
        <v>20000</v>
      </c>
    </row>
    <row r="57" spans="1:6" ht="15.75" customHeight="1">
      <c r="A57" s="40" t="s">
        <v>62</v>
      </c>
      <c r="B57" s="41">
        <v>2</v>
      </c>
      <c r="C57" s="41"/>
      <c r="D57" s="38"/>
      <c r="E57" s="41"/>
      <c r="F57" s="42">
        <f t="shared" si="5"/>
        <v>20000</v>
      </c>
    </row>
    <row r="58" spans="1:6" ht="15.75" customHeight="1">
      <c r="A58" s="40" t="s">
        <v>63</v>
      </c>
      <c r="B58" s="41">
        <v>2</v>
      </c>
      <c r="C58" s="41"/>
      <c r="D58" s="38"/>
      <c r="E58" s="41"/>
      <c r="F58" s="42">
        <f t="shared" si="5"/>
        <v>20000</v>
      </c>
    </row>
    <row r="59" spans="1:6" ht="15.75" customHeight="1">
      <c r="A59" s="40" t="s">
        <v>64</v>
      </c>
      <c r="B59" s="41">
        <v>8</v>
      </c>
      <c r="C59" s="41"/>
      <c r="D59" s="38"/>
      <c r="E59" s="41"/>
      <c r="F59" s="42">
        <f t="shared" si="5"/>
        <v>80000</v>
      </c>
    </row>
    <row r="60" spans="1:6" ht="15.75" customHeight="1">
      <c r="A60" s="43" t="s">
        <v>65</v>
      </c>
      <c r="B60" s="44">
        <v>5</v>
      </c>
      <c r="C60" s="44"/>
      <c r="D60" s="44"/>
      <c r="E60" s="44"/>
      <c r="F60" s="45">
        <f t="shared" si="5"/>
        <v>50000</v>
      </c>
    </row>
    <row r="61" spans="1:6" ht="15.75" customHeight="1">
      <c r="A61" s="46" t="s">
        <v>66</v>
      </c>
      <c r="B61" s="22">
        <f>SUM(B24:B60)</f>
        <v>208</v>
      </c>
      <c r="C61" s="22"/>
      <c r="D61" s="22"/>
      <c r="E61" s="22"/>
      <c r="F61" s="23">
        <f>SUM(F24:F60)</f>
        <v>1930000</v>
      </c>
    </row>
    <row r="62" spans="1:6" ht="15.75" customHeight="1">
      <c r="A62" s="47" t="s">
        <v>67</v>
      </c>
      <c r="B62" s="22">
        <f>B61+B22+B9</f>
        <v>923</v>
      </c>
      <c r="C62" s="48">
        <v>2500</v>
      </c>
      <c r="D62" s="22">
        <v>1913</v>
      </c>
      <c r="E62" s="22">
        <v>1280</v>
      </c>
      <c r="F62" s="49">
        <f>B62*10000</f>
        <v>9230000</v>
      </c>
    </row>
    <row r="63" spans="1:6" ht="15.75" customHeight="1">
      <c r="A63" s="60" t="s">
        <v>68</v>
      </c>
      <c r="B63" s="53"/>
      <c r="C63" s="53"/>
      <c r="D63" s="53"/>
      <c r="E63" s="53"/>
      <c r="F63" s="53"/>
    </row>
    <row r="64" spans="1:6" ht="15.75" customHeight="1">
      <c r="A64" s="53"/>
      <c r="B64" s="53"/>
      <c r="C64" s="53"/>
      <c r="D64" s="53"/>
      <c r="E64" s="53"/>
      <c r="F64" s="53"/>
    </row>
    <row r="65" spans="1:6" ht="15.75" customHeight="1">
      <c r="A65" s="50"/>
      <c r="B65" s="50"/>
      <c r="C65" s="50"/>
      <c r="D65" s="50"/>
      <c r="E65" s="50"/>
      <c r="F65" s="50"/>
    </row>
    <row r="66" spans="1:6" ht="15.75" customHeight="1">
      <c r="A66" s="50" t="s">
        <v>69</v>
      </c>
      <c r="B66" s="50"/>
      <c r="C66" s="50"/>
      <c r="D66" s="50"/>
      <c r="E66" s="50" t="s">
        <v>69</v>
      </c>
      <c r="F66" s="50"/>
    </row>
    <row r="67" spans="1:6" ht="15.75" customHeight="1">
      <c r="A67" s="50" t="s">
        <v>70</v>
      </c>
      <c r="B67" s="50"/>
      <c r="C67" s="50"/>
      <c r="D67" s="50"/>
      <c r="E67" s="50" t="s">
        <v>71</v>
      </c>
      <c r="F67" s="50"/>
    </row>
    <row r="68" spans="1:6" ht="15.75" customHeight="1">
      <c r="A68" s="50" t="s">
        <v>72</v>
      </c>
      <c r="B68" s="50"/>
      <c r="C68" s="50"/>
      <c r="D68" s="50"/>
      <c r="E68" s="50" t="s">
        <v>73</v>
      </c>
      <c r="F68" s="50"/>
    </row>
    <row r="69" spans="1:6" ht="15.75" customHeight="1">
      <c r="A69" s="51" t="s">
        <v>74</v>
      </c>
      <c r="B69" s="50"/>
      <c r="C69" s="50"/>
      <c r="D69" s="50"/>
      <c r="E69" s="51" t="s">
        <v>75</v>
      </c>
      <c r="F69" s="51"/>
    </row>
    <row r="70" spans="1:6" ht="15.75" customHeight="1"/>
    <row r="71" spans="1:6" ht="15.75" customHeight="1"/>
    <row r="72" spans="1:6" ht="15.75" customHeight="1"/>
    <row r="73" spans="1:6" ht="15.75" customHeight="1"/>
    <row r="74" spans="1:6" ht="15.75" customHeight="1"/>
    <row r="75" spans="1:6" ht="15.75" customHeight="1"/>
    <row r="76" spans="1:6" ht="15.75" customHeight="1"/>
    <row r="77" spans="1:6" ht="15.75" customHeight="1"/>
    <row r="78" spans="1:6" ht="15.75" customHeight="1"/>
    <row r="79" spans="1:6" ht="15.75" customHeight="1"/>
    <row r="80" spans="1: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5">
    <mergeCell ref="B1:F1"/>
    <mergeCell ref="A2:F2"/>
    <mergeCell ref="A10:A11"/>
    <mergeCell ref="A23:F23"/>
    <mergeCell ref="A63:F64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pipas77</dc:creator>
  <cp:lastModifiedBy>Servicio Social Transparencia 2</cp:lastModifiedBy>
  <dcterms:created xsi:type="dcterms:W3CDTF">2022-04-28T18:07:56Z</dcterms:created>
  <dcterms:modified xsi:type="dcterms:W3CDTF">2022-05-04T14:15:57Z</dcterms:modified>
</cp:coreProperties>
</file>