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ivil_05\Desktop\CYNTHIA 10-21\TRANSPARENCIA\INFORMACIÓN FUNDAMENTAL FEBRERO 2022\"/>
    </mc:Choice>
  </mc:AlternateContent>
  <bookViews>
    <workbookView xWindow="-120" yWindow="-120" windowWidth="29040" windowHeight="15840"/>
  </bookViews>
  <sheets>
    <sheet name="FEBRERO 2022" sheetId="1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9" i="18" l="1"/>
  <c r="B182" i="18"/>
  <c r="B174" i="18"/>
  <c r="B168" i="18"/>
  <c r="B157" i="18"/>
  <c r="B83" i="18"/>
  <c r="B73" i="18"/>
  <c r="B65" i="18"/>
  <c r="B50" i="18"/>
  <c r="B31" i="18"/>
  <c r="B128" i="18" l="1"/>
</calcChain>
</file>

<file path=xl/sharedStrings.xml><?xml version="1.0" encoding="utf-8"?>
<sst xmlns="http://schemas.openxmlformats.org/spreadsheetml/2006/main" count="202" uniqueCount="187">
  <si>
    <t xml:space="preserve">INCENDIOS </t>
  </si>
  <si>
    <t>SERVICIOS</t>
  </si>
  <si>
    <t>COORDINACIÓN GENERAL DE PROTECCIÓN CIVIL Y                                           BOMBEROS DE SAN PEDRO TLAQUEPAQUE</t>
  </si>
  <si>
    <t>ESTADÍSTICAS FEBRERO 2022</t>
  </si>
  <si>
    <t>Árbol</t>
  </si>
  <si>
    <t>Bodega</t>
  </si>
  <si>
    <t>Boiler Sobrecalentado</t>
  </si>
  <si>
    <t>Casa Deshabitada</t>
  </si>
  <si>
    <t>Casa Habitación</t>
  </si>
  <si>
    <t>Casa Improvisada</t>
  </si>
  <si>
    <t>Explosion</t>
  </si>
  <si>
    <t>Edificio Publico</t>
  </si>
  <si>
    <t>Fábrica o Industria</t>
  </si>
  <si>
    <t>Fogatas</t>
  </si>
  <si>
    <t>Incendio Forestal</t>
  </si>
  <si>
    <t>Gasto de Agua</t>
  </si>
  <si>
    <t>Hotel</t>
  </si>
  <si>
    <t>Incendio en Instalación Eléctrica</t>
  </si>
  <si>
    <t>Lote Baldío</t>
  </si>
  <si>
    <t>Incendio en Llantas</t>
  </si>
  <si>
    <t>Negocio o Comercio</t>
  </si>
  <si>
    <t>Pérdidas Económicas</t>
  </si>
  <si>
    <t>Pérdidas Evitadas</t>
  </si>
  <si>
    <t>Poste</t>
  </si>
  <si>
    <t>Quema Intencional de basura o pasto seco</t>
  </si>
  <si>
    <t>Recicladora</t>
  </si>
  <si>
    <t>Tiradero Clandestino de composta o basura</t>
  </si>
  <si>
    <t>Vehículo</t>
  </si>
  <si>
    <t>Vía Pública</t>
  </si>
  <si>
    <t>Falsa Alarma de Incendio</t>
  </si>
  <si>
    <t>*TOTAL*</t>
  </si>
  <si>
    <t>RESCATES-USAR</t>
  </si>
  <si>
    <t>Búsqueda De Personas</t>
  </si>
  <si>
    <t>Choque Con Lesionados</t>
  </si>
  <si>
    <t>Choque Con Occisos</t>
  </si>
  <si>
    <t>Choque Con Prensados</t>
  </si>
  <si>
    <t>Choque Sin Lesionados</t>
  </si>
  <si>
    <t>Derrumbe</t>
  </si>
  <si>
    <t>Entrada Forzada</t>
  </si>
  <si>
    <t>Recuperación De Cuerpo Occiso</t>
  </si>
  <si>
    <t>Salvamento Acuático</t>
  </si>
  <si>
    <t>Rescate De Persona Lesionada o Enferma</t>
  </si>
  <si>
    <t>Riesgo Suicida RS3 Salto Al Vacío</t>
  </si>
  <si>
    <t xml:space="preserve">Riesgo Suicida RS4 Daños A Terceros </t>
  </si>
  <si>
    <t>Ejercicio USAR</t>
  </si>
  <si>
    <t>Reunión USAR</t>
  </si>
  <si>
    <t>Práctica USAR</t>
  </si>
  <si>
    <t>Vehículo Volcado</t>
  </si>
  <si>
    <t>Extraccion de Anillo</t>
  </si>
  <si>
    <t>INCIDENTES CON QUÍMICOS (Mat-Pel) y Sustancias Diversas</t>
  </si>
  <si>
    <t>Aseguramiento De Productos Con Pólvora</t>
  </si>
  <si>
    <t>Desechos Biologico Infecciosos en Vía Pública</t>
  </si>
  <si>
    <t>Derrame de Etil Mercaptano</t>
  </si>
  <si>
    <t>Derrame de Hidrocarburos</t>
  </si>
  <si>
    <t>Derrame De Sustancias No Peligrosas</t>
  </si>
  <si>
    <t>Derrame De Sustancias Peligrosas</t>
  </si>
  <si>
    <t>Fuga De Gas LP</t>
  </si>
  <si>
    <t>Fuga De Gas Natural</t>
  </si>
  <si>
    <t>Olor A Desechos Orgánicos</t>
  </si>
  <si>
    <t>Olor A Gas LP</t>
  </si>
  <si>
    <t>Olor A Hidrocarburo</t>
  </si>
  <si>
    <t>Olor a Productos Químicos</t>
  </si>
  <si>
    <t>Trasvase De Gas</t>
  </si>
  <si>
    <t>CONTROL DE FAUNA SILVESTRE</t>
  </si>
  <si>
    <t>Canino Agresivo</t>
  </si>
  <si>
    <t>Captura Animal</t>
  </si>
  <si>
    <t xml:space="preserve">Control de Riesgos por Abejas </t>
  </si>
  <si>
    <t>Control de Riesgos por Avispas</t>
  </si>
  <si>
    <t>Control de Semovientes En Vía Pública</t>
  </si>
  <si>
    <t>Rescate Animal</t>
  </si>
  <si>
    <t>TELECOMUNICACIONES</t>
  </si>
  <si>
    <t>Bitácoras</t>
  </si>
  <si>
    <t>Registro de Servicios</t>
  </si>
  <si>
    <t>Monitoreos</t>
  </si>
  <si>
    <t>Partes de Novedades</t>
  </si>
  <si>
    <t>Estadísticas</t>
  </si>
  <si>
    <t>Tarjeta Informativa</t>
  </si>
  <si>
    <t>Cortes Informativos</t>
  </si>
  <si>
    <t>Extractos</t>
  </si>
  <si>
    <t>TEMPORAL DE LLUVIAS</t>
  </si>
  <si>
    <t>Árbol Caído</t>
  </si>
  <si>
    <t>Árbol Caído No Ejecutado</t>
  </si>
  <si>
    <t>Árbol Con Riesgo</t>
  </si>
  <si>
    <t>Arrastre De Sólidos</t>
  </si>
  <si>
    <t>Barda Caída</t>
  </si>
  <si>
    <t>Cables en Corto Circuito</t>
  </si>
  <si>
    <t>Cables Caídos</t>
  </si>
  <si>
    <t>Cables Caídos No Ejecutado</t>
  </si>
  <si>
    <t>Casa Habitación No Ejecutado</t>
  </si>
  <si>
    <t>Desagüe de Presa El Chicharrón</t>
  </si>
  <si>
    <t>Desagúe en Vía Pública</t>
  </si>
  <si>
    <t>Desagüe en Aljibe</t>
  </si>
  <si>
    <t>Desbordamiento De Arroyo</t>
  </si>
  <si>
    <t>Desbordamiento En Presa</t>
  </si>
  <si>
    <t>En Edificio Habitacional</t>
  </si>
  <si>
    <t>En Edificio Público</t>
  </si>
  <si>
    <t>Escuela</t>
  </si>
  <si>
    <t>En Vía Pública</t>
  </si>
  <si>
    <t>Encharcamiento En Vía Pública</t>
  </si>
  <si>
    <t>Espectacular Con Riesgo de Caer</t>
  </si>
  <si>
    <t>Hundimiento</t>
  </si>
  <si>
    <t>Negocio</t>
  </si>
  <si>
    <t>Negocio No Ejecutado</t>
  </si>
  <si>
    <t>Monitoreo de Radar Doppler y Servicio Meteorológico Nacional</t>
  </si>
  <si>
    <t>Poste Caído</t>
  </si>
  <si>
    <t>Poste Caído No Ejecutado</t>
  </si>
  <si>
    <t>Poste con Riesgo</t>
  </si>
  <si>
    <t>Rama Caída</t>
  </si>
  <si>
    <t>Rama con Riesgo</t>
  </si>
  <si>
    <t>Revaloración en Casa Habitación</t>
  </si>
  <si>
    <t>Recorridos en Zonas de Riesgo por Inundación</t>
  </si>
  <si>
    <t>Registro Sin Tapa</t>
  </si>
  <si>
    <t>Rescate de Persona por Inundación</t>
  </si>
  <si>
    <t>Saneamieno en Vía Pública</t>
  </si>
  <si>
    <t>Saneamiento en Casa Habitación</t>
  </si>
  <si>
    <t>Socavón</t>
  </si>
  <si>
    <t>Valoración de Riesgo</t>
  </si>
  <si>
    <t>Socavón No Ejecutado</t>
  </si>
  <si>
    <t>Valoración En Casa Habitación</t>
  </si>
  <si>
    <t>Vehículo Varado</t>
  </si>
  <si>
    <t>Vehículo Varado No Ejecutado</t>
  </si>
  <si>
    <t>Gestion Integral de Riesgos</t>
  </si>
  <si>
    <t xml:space="preserve">Acordonamiento </t>
  </si>
  <si>
    <t>Acordonamiento de Alcantarilla, Registros y Boca de Tormenta Sin Tapa</t>
  </si>
  <si>
    <t>Acta Circunstanciada</t>
  </si>
  <si>
    <t>Acta de Riesgo</t>
  </si>
  <si>
    <t>Apercibimientos de Riesgo</t>
  </si>
  <si>
    <t>Apercibimientos por temporal de lluvias</t>
  </si>
  <si>
    <t>Capacitación Impartida a Poblacion Civil</t>
  </si>
  <si>
    <t>Inspecciones de Medidas de Seguridad</t>
  </si>
  <si>
    <t>Notificaciones</t>
  </si>
  <si>
    <t>Notificaciones por temporal de lluvias</t>
  </si>
  <si>
    <t>Prevención de Incendios y Accidentes</t>
  </si>
  <si>
    <t>Recomendacion de Seguridad Otorgada</t>
  </si>
  <si>
    <t>Recorrido de Apoyo a Personas en Situación de Calle</t>
  </si>
  <si>
    <t>Recorrido de Inspecciones</t>
  </si>
  <si>
    <t>Recorrido de Supervisión en Cementerios Municipales</t>
  </si>
  <si>
    <t xml:space="preserve">Recorrido de Vigilancia Contingencia Ambiental </t>
  </si>
  <si>
    <t xml:space="preserve">Recorrido de Vigilancia Operativo Pirotecnia </t>
  </si>
  <si>
    <t>Simulacros</t>
  </si>
  <si>
    <t xml:space="preserve">Total de personas evacuadas </t>
  </si>
  <si>
    <t>Valoracion de Riesgo de  Muro</t>
  </si>
  <si>
    <t>Valoracion de Riesgo de Poste o Semaforos</t>
  </si>
  <si>
    <t xml:space="preserve">Valoracion de Riesgo en arbol por caida </t>
  </si>
  <si>
    <t xml:space="preserve">Valoracion de Riesgo en cables por caida </t>
  </si>
  <si>
    <t>Valoracion de Riesgo en Estructuras</t>
  </si>
  <si>
    <t>Valoración de Riesgo en Puntos de Inundacion</t>
  </si>
  <si>
    <t>Valoracion de Riesgo en vivienda por inundacion</t>
  </si>
  <si>
    <t>Valoracion de Riesgo por Hundimiento o zocavon</t>
  </si>
  <si>
    <t>SERVICIOS ESPECIALES</t>
  </si>
  <si>
    <t>Fuga de Agua</t>
  </si>
  <si>
    <t>Traslado a Albergue DIF</t>
  </si>
  <si>
    <t>Apoyo Humanitario a personas en Situacion de Calle</t>
  </si>
  <si>
    <t>Apoyo a la Comunidad con Agua</t>
  </si>
  <si>
    <t>Apoyo a otras Dependencias  del Ayuntamiento</t>
  </si>
  <si>
    <t>Apoyo en Incendios a Otros Municipios</t>
  </si>
  <si>
    <t>Barras de Contención Obstruyendo</t>
  </si>
  <si>
    <t>Recorrido de Supervisión y Vigilancia</t>
  </si>
  <si>
    <t>SECCIÓN CANINA</t>
  </si>
  <si>
    <t>Cuidados General</t>
  </si>
  <si>
    <t>Entrenamientos</t>
  </si>
  <si>
    <t>Activaciones</t>
  </si>
  <si>
    <t>ATENCIÓN PREHOSPITALARIA</t>
  </si>
  <si>
    <t xml:space="preserve">Atención Prehospitalaria </t>
  </si>
  <si>
    <t>Atencion a lesionados por intoxicacion de humo</t>
  </si>
  <si>
    <t>Atención a lesionados por quemadura</t>
  </si>
  <si>
    <t xml:space="preserve">Occisos por intoxicacion de Humo </t>
  </si>
  <si>
    <t>Occiso por Quemaduras</t>
  </si>
  <si>
    <t>Traslado de Lesionado o Enfermo</t>
  </si>
  <si>
    <t>FALSAS ALARMAS</t>
  </si>
  <si>
    <t>Falsas Alarmas</t>
  </si>
  <si>
    <t>DIRECCION ADMINISTRATIVA</t>
  </si>
  <si>
    <t>Profesionalizacion Recibida</t>
  </si>
  <si>
    <t>Profesionalizacion Impartida</t>
  </si>
  <si>
    <t>Consulta Médica</t>
  </si>
  <si>
    <t>Reunión de Gabinete</t>
  </si>
  <si>
    <t>Reunión de Trabajo</t>
  </si>
  <si>
    <t>Rueda de Prensa</t>
  </si>
  <si>
    <t>Compra de Refacciones</t>
  </si>
  <si>
    <t>Entrenamientos a Personal Operativo</t>
  </si>
  <si>
    <t>Práctica de Instrucción de Orden Cerrado</t>
  </si>
  <si>
    <t>Entrega de Documentos</t>
  </si>
  <si>
    <t>Traslado de Personal</t>
  </si>
  <si>
    <t>Acondicionamiento Físico del Personal</t>
  </si>
  <si>
    <t>Acto Cívico</t>
  </si>
  <si>
    <t>*TOTAL GENERAL*</t>
  </si>
  <si>
    <t>TOTAL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</si>
</sst>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DashDotDot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3" fillId="5" borderId="11" xfId="0" applyFont="1" applyFill="1" applyBorder="1" applyAlignment="1"/>
    <xf numFmtId="0" fontId="3" fillId="5" borderId="12" xfId="0" applyFont="1" applyFill="1" applyBorder="1" applyAlignment="1"/>
    <xf numFmtId="0" fontId="3" fillId="5" borderId="11" xfId="0" applyFont="1" applyFill="1" applyBorder="1" applyAlignment="1">
      <alignment wrapText="1"/>
    </xf>
    <xf numFmtId="0" fontId="3" fillId="5" borderId="11" xfId="0" applyFont="1" applyFill="1" applyBorder="1" applyAlignment="1">
      <alignment vertical="top" wrapText="1"/>
    </xf>
    <xf numFmtId="0" fontId="3" fillId="5" borderId="12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6" borderId="11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5" borderId="11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3" fontId="4" fillId="4" borderId="17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0"/>
  <sheetViews>
    <sheetView tabSelected="1" topLeftCell="A171" zoomScaleNormal="100" workbookViewId="0">
      <selection activeCell="B200" sqref="B200"/>
    </sheetView>
  </sheetViews>
  <sheetFormatPr baseColWidth="10" defaultRowHeight="15" x14ac:dyDescent="0.25"/>
  <cols>
    <col min="1" max="1" width="63.85546875" customWidth="1"/>
    <col min="2" max="2" width="16.85546875" style="1" customWidth="1"/>
  </cols>
  <sheetData>
    <row r="1" spans="1:2" ht="41.25" customHeight="1" x14ac:dyDescent="0.25">
      <c r="A1" s="38" t="s">
        <v>2</v>
      </c>
      <c r="B1" s="39"/>
    </row>
    <row r="2" spans="1:2" ht="21" thickBot="1" x14ac:dyDescent="0.3">
      <c r="A2" s="40" t="s">
        <v>3</v>
      </c>
      <c r="B2" s="41"/>
    </row>
    <row r="3" spans="1:2" ht="20.25" customHeight="1" thickBot="1" x14ac:dyDescent="0.3">
      <c r="A3" s="3" t="s">
        <v>1</v>
      </c>
      <c r="B3" s="4" t="s">
        <v>186</v>
      </c>
    </row>
    <row r="4" spans="1:2" ht="20.25" customHeight="1" thickBot="1" x14ac:dyDescent="0.3">
      <c r="A4" s="2" t="s">
        <v>0</v>
      </c>
      <c r="B4" s="5" t="s">
        <v>1</v>
      </c>
    </row>
    <row r="5" spans="1:2" ht="17.25" x14ac:dyDescent="0.3">
      <c r="A5" s="6" t="s">
        <v>4</v>
      </c>
      <c r="B5" s="16">
        <v>6</v>
      </c>
    </row>
    <row r="6" spans="1:2" ht="17.25" x14ac:dyDescent="0.3">
      <c r="A6" s="6" t="s">
        <v>5</v>
      </c>
      <c r="B6" s="16">
        <v>1</v>
      </c>
    </row>
    <row r="7" spans="1:2" ht="17.25" x14ac:dyDescent="0.3">
      <c r="A7" s="6" t="s">
        <v>6</v>
      </c>
      <c r="B7" s="16">
        <v>0</v>
      </c>
    </row>
    <row r="8" spans="1:2" ht="17.25" x14ac:dyDescent="0.3">
      <c r="A8" s="6" t="s">
        <v>7</v>
      </c>
      <c r="B8" s="16">
        <v>3</v>
      </c>
    </row>
    <row r="9" spans="1:2" ht="17.25" x14ac:dyDescent="0.3">
      <c r="A9" s="6" t="s">
        <v>8</v>
      </c>
      <c r="B9" s="16">
        <v>14</v>
      </c>
    </row>
    <row r="10" spans="1:2" ht="17.25" x14ac:dyDescent="0.3">
      <c r="A10" s="6" t="s">
        <v>9</v>
      </c>
      <c r="B10" s="16">
        <v>3</v>
      </c>
    </row>
    <row r="11" spans="1:2" ht="17.25" x14ac:dyDescent="0.3">
      <c r="A11" s="6" t="s">
        <v>10</v>
      </c>
      <c r="B11" s="16">
        <v>0</v>
      </c>
    </row>
    <row r="12" spans="1:2" ht="17.25" x14ac:dyDescent="0.3">
      <c r="A12" s="6" t="s">
        <v>11</v>
      </c>
      <c r="B12" s="16">
        <v>2</v>
      </c>
    </row>
    <row r="13" spans="1:2" ht="17.25" x14ac:dyDescent="0.3">
      <c r="A13" s="6" t="s">
        <v>12</v>
      </c>
      <c r="B13" s="16">
        <v>0</v>
      </c>
    </row>
    <row r="14" spans="1:2" ht="17.25" x14ac:dyDescent="0.3">
      <c r="A14" s="6" t="s">
        <v>13</v>
      </c>
      <c r="B14" s="16">
        <v>0</v>
      </c>
    </row>
    <row r="15" spans="1:2" ht="17.25" x14ac:dyDescent="0.3">
      <c r="A15" s="6" t="s">
        <v>14</v>
      </c>
      <c r="B15" s="16">
        <v>0</v>
      </c>
    </row>
    <row r="16" spans="1:2" ht="17.25" x14ac:dyDescent="0.3">
      <c r="A16" s="6" t="s">
        <v>15</v>
      </c>
      <c r="B16" s="17">
        <v>1061560</v>
      </c>
    </row>
    <row r="17" spans="1:2" ht="17.25" x14ac:dyDescent="0.3">
      <c r="A17" s="6" t="s">
        <v>16</v>
      </c>
      <c r="B17" s="16">
        <v>0</v>
      </c>
    </row>
    <row r="18" spans="1:2" ht="17.25" x14ac:dyDescent="0.3">
      <c r="A18" s="6" t="s">
        <v>17</v>
      </c>
      <c r="B18" s="16">
        <v>1</v>
      </c>
    </row>
    <row r="19" spans="1:2" ht="17.25" x14ac:dyDescent="0.3">
      <c r="A19" s="6" t="s">
        <v>18</v>
      </c>
      <c r="B19" s="16">
        <v>239</v>
      </c>
    </row>
    <row r="20" spans="1:2" ht="17.25" x14ac:dyDescent="0.3">
      <c r="A20" s="6" t="s">
        <v>19</v>
      </c>
      <c r="B20" s="16">
        <v>0</v>
      </c>
    </row>
    <row r="21" spans="1:2" ht="17.25" x14ac:dyDescent="0.3">
      <c r="A21" s="6" t="s">
        <v>20</v>
      </c>
      <c r="B21" s="16">
        <v>4</v>
      </c>
    </row>
    <row r="22" spans="1:2" ht="17.25" x14ac:dyDescent="0.3">
      <c r="A22" s="6" t="s">
        <v>21</v>
      </c>
      <c r="B22" s="16">
        <v>630000</v>
      </c>
    </row>
    <row r="23" spans="1:2" ht="17.25" x14ac:dyDescent="0.3">
      <c r="A23" s="6" t="s">
        <v>22</v>
      </c>
      <c r="B23" s="16">
        <v>15100000</v>
      </c>
    </row>
    <row r="24" spans="1:2" ht="17.25" x14ac:dyDescent="0.3">
      <c r="A24" s="6" t="s">
        <v>23</v>
      </c>
      <c r="B24" s="16">
        <v>1</v>
      </c>
    </row>
    <row r="25" spans="1:2" ht="17.25" x14ac:dyDescent="0.3">
      <c r="A25" s="6" t="s">
        <v>24</v>
      </c>
      <c r="B25" s="16">
        <v>3</v>
      </c>
    </row>
    <row r="26" spans="1:2" ht="17.25" x14ac:dyDescent="0.3">
      <c r="A26" s="6" t="s">
        <v>25</v>
      </c>
      <c r="B26" s="16">
        <v>0</v>
      </c>
    </row>
    <row r="27" spans="1:2" ht="17.25" x14ac:dyDescent="0.3">
      <c r="A27" s="6" t="s">
        <v>26</v>
      </c>
      <c r="B27" s="16">
        <v>0</v>
      </c>
    </row>
    <row r="28" spans="1:2" ht="17.25" x14ac:dyDescent="0.3">
      <c r="A28" s="6" t="s">
        <v>27</v>
      </c>
      <c r="B28" s="16">
        <v>13</v>
      </c>
    </row>
    <row r="29" spans="1:2" ht="17.25" x14ac:dyDescent="0.3">
      <c r="A29" s="6" t="s">
        <v>28</v>
      </c>
      <c r="B29" s="16">
        <v>39</v>
      </c>
    </row>
    <row r="30" spans="1:2" ht="18" thickBot="1" x14ac:dyDescent="0.35">
      <c r="A30" s="7" t="s">
        <v>29</v>
      </c>
      <c r="B30" s="18">
        <v>0</v>
      </c>
    </row>
    <row r="31" spans="1:2" ht="15.75" thickBot="1" x14ac:dyDescent="0.3">
      <c r="A31" s="21" t="s">
        <v>30</v>
      </c>
      <c r="B31" s="22">
        <f>SUM(B5:B15,B17:B18,B19:B21,B24:B30)</f>
        <v>329</v>
      </c>
    </row>
    <row r="32" spans="1:2" ht="16.5" thickBot="1" x14ac:dyDescent="0.3">
      <c r="A32" s="31" t="s">
        <v>31</v>
      </c>
      <c r="B32" s="32"/>
    </row>
    <row r="33" spans="1:2" ht="17.25" x14ac:dyDescent="0.3">
      <c r="A33" s="25" t="s">
        <v>32</v>
      </c>
      <c r="B33" s="26">
        <v>0</v>
      </c>
    </row>
    <row r="34" spans="1:2" ht="17.25" x14ac:dyDescent="0.3">
      <c r="A34" s="8" t="s">
        <v>33</v>
      </c>
      <c r="B34" s="19">
        <v>4</v>
      </c>
    </row>
    <row r="35" spans="1:2" ht="17.25" x14ac:dyDescent="0.3">
      <c r="A35" s="8" t="s">
        <v>34</v>
      </c>
      <c r="B35" s="19">
        <v>1</v>
      </c>
    </row>
    <row r="36" spans="1:2" ht="17.25" x14ac:dyDescent="0.25">
      <c r="A36" s="9" t="s">
        <v>35</v>
      </c>
      <c r="B36" s="19">
        <v>0</v>
      </c>
    </row>
    <row r="37" spans="1:2" ht="17.25" x14ac:dyDescent="0.3">
      <c r="A37" s="8" t="s">
        <v>36</v>
      </c>
      <c r="B37" s="19">
        <v>7</v>
      </c>
    </row>
    <row r="38" spans="1:2" ht="17.25" x14ac:dyDescent="0.3">
      <c r="A38" s="8" t="s">
        <v>37</v>
      </c>
      <c r="B38" s="19">
        <v>0</v>
      </c>
    </row>
    <row r="39" spans="1:2" ht="17.25" x14ac:dyDescent="0.3">
      <c r="A39" s="8" t="s">
        <v>38</v>
      </c>
      <c r="B39" s="19">
        <v>0</v>
      </c>
    </row>
    <row r="40" spans="1:2" ht="17.25" x14ac:dyDescent="0.3">
      <c r="A40" s="8" t="s">
        <v>39</v>
      </c>
      <c r="B40" s="19">
        <v>2</v>
      </c>
    </row>
    <row r="41" spans="1:2" ht="17.25" x14ac:dyDescent="0.3">
      <c r="A41" s="8" t="s">
        <v>40</v>
      </c>
      <c r="B41" s="19">
        <v>0</v>
      </c>
    </row>
    <row r="42" spans="1:2" ht="17.25" x14ac:dyDescent="0.3">
      <c r="A42" s="8" t="s">
        <v>41</v>
      </c>
      <c r="B42" s="19">
        <v>7</v>
      </c>
    </row>
    <row r="43" spans="1:2" ht="17.25" x14ac:dyDescent="0.3">
      <c r="A43" s="8" t="s">
        <v>42</v>
      </c>
      <c r="B43" s="19">
        <v>4</v>
      </c>
    </row>
    <row r="44" spans="1:2" ht="17.25" x14ac:dyDescent="0.3">
      <c r="A44" s="8" t="s">
        <v>43</v>
      </c>
      <c r="B44" s="19">
        <v>0</v>
      </c>
    </row>
    <row r="45" spans="1:2" ht="17.25" x14ac:dyDescent="0.3">
      <c r="A45" s="8" t="s">
        <v>44</v>
      </c>
      <c r="B45" s="19">
        <v>0</v>
      </c>
    </row>
    <row r="46" spans="1:2" ht="17.25" x14ac:dyDescent="0.3">
      <c r="A46" s="8" t="s">
        <v>45</v>
      </c>
      <c r="B46" s="19">
        <v>0</v>
      </c>
    </row>
    <row r="47" spans="1:2" ht="17.25" x14ac:dyDescent="0.3">
      <c r="A47" s="8" t="s">
        <v>46</v>
      </c>
      <c r="B47" s="19">
        <v>0</v>
      </c>
    </row>
    <row r="48" spans="1:2" ht="17.25" x14ac:dyDescent="0.3">
      <c r="A48" s="8" t="s">
        <v>47</v>
      </c>
      <c r="B48" s="19">
        <v>7</v>
      </c>
    </row>
    <row r="49" spans="1:2" ht="18" thickBot="1" x14ac:dyDescent="0.35">
      <c r="A49" s="10" t="s">
        <v>48</v>
      </c>
      <c r="B49" s="20">
        <v>3</v>
      </c>
    </row>
    <row r="50" spans="1:2" ht="15.75" thickBot="1" x14ac:dyDescent="0.3">
      <c r="A50" s="21" t="s">
        <v>30</v>
      </c>
      <c r="B50" s="23">
        <f>SUM(B33:B49)</f>
        <v>35</v>
      </c>
    </row>
    <row r="51" spans="1:2" ht="31.5" thickBot="1" x14ac:dyDescent="0.3">
      <c r="A51" s="31" t="s">
        <v>49</v>
      </c>
      <c r="B51" s="32"/>
    </row>
    <row r="52" spans="1:2" ht="17.25" x14ac:dyDescent="0.3">
      <c r="A52" s="25" t="s">
        <v>50</v>
      </c>
      <c r="B52" s="26">
        <v>0</v>
      </c>
    </row>
    <row r="53" spans="1:2" ht="17.25" x14ac:dyDescent="0.3">
      <c r="A53" s="8" t="s">
        <v>51</v>
      </c>
      <c r="B53" s="19">
        <v>0</v>
      </c>
    </row>
    <row r="54" spans="1:2" ht="17.25" x14ac:dyDescent="0.3">
      <c r="A54" s="8" t="s">
        <v>52</v>
      </c>
      <c r="B54" s="19">
        <v>1</v>
      </c>
    </row>
    <row r="55" spans="1:2" ht="17.25" x14ac:dyDescent="0.3">
      <c r="A55" s="8" t="s">
        <v>53</v>
      </c>
      <c r="B55" s="19">
        <v>4</v>
      </c>
    </row>
    <row r="56" spans="1:2" ht="17.25" x14ac:dyDescent="0.3">
      <c r="A56" s="8" t="s">
        <v>54</v>
      </c>
      <c r="B56" s="19">
        <v>0</v>
      </c>
    </row>
    <row r="57" spans="1:2" ht="17.25" x14ac:dyDescent="0.3">
      <c r="A57" s="8" t="s">
        <v>55</v>
      </c>
      <c r="B57" s="19">
        <v>1</v>
      </c>
    </row>
    <row r="58" spans="1:2" ht="17.25" x14ac:dyDescent="0.3">
      <c r="A58" s="8" t="s">
        <v>56</v>
      </c>
      <c r="B58" s="19">
        <v>32</v>
      </c>
    </row>
    <row r="59" spans="1:2" ht="17.25" x14ac:dyDescent="0.3">
      <c r="A59" s="8" t="s">
        <v>57</v>
      </c>
      <c r="B59" s="19">
        <v>18</v>
      </c>
    </row>
    <row r="60" spans="1:2" ht="17.25" x14ac:dyDescent="0.3">
      <c r="A60" s="8" t="s">
        <v>58</v>
      </c>
      <c r="B60" s="19">
        <v>1</v>
      </c>
    </row>
    <row r="61" spans="1:2" ht="17.25" x14ac:dyDescent="0.3">
      <c r="A61" s="8" t="s">
        <v>59</v>
      </c>
      <c r="B61" s="19">
        <v>5</v>
      </c>
    </row>
    <row r="62" spans="1:2" ht="17.25" x14ac:dyDescent="0.3">
      <c r="A62" s="8" t="s">
        <v>60</v>
      </c>
      <c r="B62" s="19">
        <v>2</v>
      </c>
    </row>
    <row r="63" spans="1:2" ht="17.25" x14ac:dyDescent="0.3">
      <c r="A63" s="8" t="s">
        <v>61</v>
      </c>
      <c r="B63" s="19">
        <v>0</v>
      </c>
    </row>
    <row r="64" spans="1:2" ht="18" thickBot="1" x14ac:dyDescent="0.35">
      <c r="A64" s="10" t="s">
        <v>62</v>
      </c>
      <c r="B64" s="20">
        <v>0</v>
      </c>
    </row>
    <row r="65" spans="1:2" ht="15.75" thickBot="1" x14ac:dyDescent="0.3">
      <c r="A65" s="21" t="s">
        <v>30</v>
      </c>
      <c r="B65" s="24">
        <f>SUM(B52:B64)</f>
        <v>64</v>
      </c>
    </row>
    <row r="66" spans="1:2" ht="16.5" thickBot="1" x14ac:dyDescent="0.3">
      <c r="A66" s="31" t="s">
        <v>63</v>
      </c>
      <c r="B66" s="32"/>
    </row>
    <row r="67" spans="1:2" ht="17.25" x14ac:dyDescent="0.3">
      <c r="A67" s="25" t="s">
        <v>64</v>
      </c>
      <c r="B67" s="26">
        <v>1</v>
      </c>
    </row>
    <row r="68" spans="1:2" ht="17.25" x14ac:dyDescent="0.3">
      <c r="A68" s="8" t="s">
        <v>65</v>
      </c>
      <c r="B68" s="19">
        <v>7</v>
      </c>
    </row>
    <row r="69" spans="1:2" ht="17.25" x14ac:dyDescent="0.3">
      <c r="A69" s="8" t="s">
        <v>66</v>
      </c>
      <c r="B69" s="19">
        <v>28</v>
      </c>
    </row>
    <row r="70" spans="1:2" ht="17.25" x14ac:dyDescent="0.3">
      <c r="A70" s="8" t="s">
        <v>67</v>
      </c>
      <c r="B70" s="19">
        <v>48</v>
      </c>
    </row>
    <row r="71" spans="1:2" ht="17.25" x14ac:dyDescent="0.3">
      <c r="A71" s="8" t="s">
        <v>68</v>
      </c>
      <c r="B71" s="19">
        <v>0</v>
      </c>
    </row>
    <row r="72" spans="1:2" ht="18" thickBot="1" x14ac:dyDescent="0.35">
      <c r="A72" s="10" t="s">
        <v>69</v>
      </c>
      <c r="B72" s="20">
        <v>9</v>
      </c>
    </row>
    <row r="73" spans="1:2" ht="15.75" thickBot="1" x14ac:dyDescent="0.3">
      <c r="A73" s="21" t="s">
        <v>30</v>
      </c>
      <c r="B73" s="24">
        <f>SUM(B67:B72)</f>
        <v>93</v>
      </c>
    </row>
    <row r="74" spans="1:2" ht="16.5" thickBot="1" x14ac:dyDescent="0.3">
      <c r="A74" s="31" t="s">
        <v>70</v>
      </c>
      <c r="B74" s="32"/>
    </row>
    <row r="75" spans="1:2" ht="17.25" x14ac:dyDescent="0.3">
      <c r="A75" s="25" t="s">
        <v>71</v>
      </c>
      <c r="B75" s="26">
        <v>28</v>
      </c>
    </row>
    <row r="76" spans="1:2" ht="17.25" x14ac:dyDescent="0.3">
      <c r="A76" s="8" t="s">
        <v>72</v>
      </c>
      <c r="B76" s="19">
        <v>28</v>
      </c>
    </row>
    <row r="77" spans="1:2" ht="17.25" x14ac:dyDescent="0.3">
      <c r="A77" s="8" t="s">
        <v>73</v>
      </c>
      <c r="B77" s="19">
        <v>82</v>
      </c>
    </row>
    <row r="78" spans="1:2" ht="17.25" x14ac:dyDescent="0.3">
      <c r="A78" s="8" t="s">
        <v>74</v>
      </c>
      <c r="B78" s="19">
        <v>30</v>
      </c>
    </row>
    <row r="79" spans="1:2" ht="17.25" x14ac:dyDescent="0.3">
      <c r="A79" s="8" t="s">
        <v>75</v>
      </c>
      <c r="B79" s="19">
        <v>28</v>
      </c>
    </row>
    <row r="80" spans="1:2" ht="17.25" x14ac:dyDescent="0.3">
      <c r="A80" s="8" t="s">
        <v>76</v>
      </c>
      <c r="B80" s="19">
        <v>18</v>
      </c>
    </row>
    <row r="81" spans="1:2" ht="17.25" x14ac:dyDescent="0.3">
      <c r="A81" s="8" t="s">
        <v>77</v>
      </c>
      <c r="B81" s="19">
        <v>52</v>
      </c>
    </row>
    <row r="82" spans="1:2" ht="18" thickBot="1" x14ac:dyDescent="0.35">
      <c r="A82" s="10" t="s">
        <v>78</v>
      </c>
      <c r="B82" s="20">
        <v>28</v>
      </c>
    </row>
    <row r="83" spans="1:2" ht="15.75" thickBot="1" x14ac:dyDescent="0.3">
      <c r="A83" s="21" t="s">
        <v>30</v>
      </c>
      <c r="B83" s="24">
        <f>SUM(B75:B82)</f>
        <v>294</v>
      </c>
    </row>
    <row r="84" spans="1:2" ht="16.5" thickBot="1" x14ac:dyDescent="0.3">
      <c r="A84" s="31" t="s">
        <v>79</v>
      </c>
      <c r="B84" s="32"/>
    </row>
    <row r="85" spans="1:2" ht="17.25" x14ac:dyDescent="0.3">
      <c r="A85" s="27" t="s">
        <v>80</v>
      </c>
      <c r="B85" s="28">
        <v>0</v>
      </c>
    </row>
    <row r="86" spans="1:2" ht="17.25" x14ac:dyDescent="0.3">
      <c r="A86" s="11" t="s">
        <v>81</v>
      </c>
      <c r="B86" s="16">
        <v>0</v>
      </c>
    </row>
    <row r="87" spans="1:2" ht="17.25" x14ac:dyDescent="0.3">
      <c r="A87" s="11" t="s">
        <v>82</v>
      </c>
      <c r="B87" s="16">
        <v>0</v>
      </c>
    </row>
    <row r="88" spans="1:2" ht="17.25" x14ac:dyDescent="0.3">
      <c r="A88" s="11" t="s">
        <v>83</v>
      </c>
      <c r="B88" s="16">
        <v>0</v>
      </c>
    </row>
    <row r="89" spans="1:2" ht="17.25" x14ac:dyDescent="0.3">
      <c r="A89" s="11" t="s">
        <v>84</v>
      </c>
      <c r="B89" s="16">
        <v>0</v>
      </c>
    </row>
    <row r="90" spans="1:2" ht="17.25" x14ac:dyDescent="0.3">
      <c r="A90" s="11" t="s">
        <v>85</v>
      </c>
      <c r="B90" s="16">
        <v>0</v>
      </c>
    </row>
    <row r="91" spans="1:2" ht="17.25" x14ac:dyDescent="0.3">
      <c r="A91" s="11" t="s">
        <v>86</v>
      </c>
      <c r="B91" s="16">
        <v>0</v>
      </c>
    </row>
    <row r="92" spans="1:2" ht="17.25" x14ac:dyDescent="0.3">
      <c r="A92" s="12" t="s">
        <v>87</v>
      </c>
      <c r="B92" s="16">
        <v>0</v>
      </c>
    </row>
    <row r="93" spans="1:2" ht="17.25" x14ac:dyDescent="0.3">
      <c r="A93" s="11" t="s">
        <v>8</v>
      </c>
      <c r="B93" s="16">
        <v>0</v>
      </c>
    </row>
    <row r="94" spans="1:2" ht="17.25" x14ac:dyDescent="0.3">
      <c r="A94" s="11" t="s">
        <v>88</v>
      </c>
      <c r="B94" s="16">
        <v>0</v>
      </c>
    </row>
    <row r="95" spans="1:2" ht="17.25" x14ac:dyDescent="0.3">
      <c r="A95" s="11" t="s">
        <v>37</v>
      </c>
      <c r="B95" s="16">
        <v>0</v>
      </c>
    </row>
    <row r="96" spans="1:2" ht="17.25" x14ac:dyDescent="0.3">
      <c r="A96" s="11" t="s">
        <v>89</v>
      </c>
      <c r="B96" s="16">
        <v>0</v>
      </c>
    </row>
    <row r="97" spans="1:2" ht="17.25" x14ac:dyDescent="0.3">
      <c r="A97" s="11" t="s">
        <v>90</v>
      </c>
      <c r="B97" s="16">
        <v>0</v>
      </c>
    </row>
    <row r="98" spans="1:2" ht="17.25" x14ac:dyDescent="0.3">
      <c r="A98" s="11" t="s">
        <v>91</v>
      </c>
      <c r="B98" s="16">
        <v>0</v>
      </c>
    </row>
    <row r="99" spans="1:2" ht="17.25" x14ac:dyDescent="0.3">
      <c r="A99" s="11" t="s">
        <v>92</v>
      </c>
      <c r="B99" s="16">
        <v>0</v>
      </c>
    </row>
    <row r="100" spans="1:2" ht="17.25" x14ac:dyDescent="0.3">
      <c r="A100" s="11" t="s">
        <v>93</v>
      </c>
      <c r="B100" s="16">
        <v>0</v>
      </c>
    </row>
    <row r="101" spans="1:2" ht="17.25" x14ac:dyDescent="0.3">
      <c r="A101" s="11" t="s">
        <v>94</v>
      </c>
      <c r="B101" s="16">
        <v>0</v>
      </c>
    </row>
    <row r="102" spans="1:2" ht="17.25" x14ac:dyDescent="0.3">
      <c r="A102" s="11" t="s">
        <v>95</v>
      </c>
      <c r="B102" s="16">
        <v>0</v>
      </c>
    </row>
    <row r="103" spans="1:2" ht="17.25" x14ac:dyDescent="0.3">
      <c r="A103" s="11" t="s">
        <v>96</v>
      </c>
      <c r="B103" s="16">
        <v>0</v>
      </c>
    </row>
    <row r="104" spans="1:2" ht="17.25" x14ac:dyDescent="0.3">
      <c r="A104" s="11" t="s">
        <v>97</v>
      </c>
      <c r="B104" s="16">
        <v>0</v>
      </c>
    </row>
    <row r="105" spans="1:2" ht="17.25" x14ac:dyDescent="0.3">
      <c r="A105" s="11" t="s">
        <v>98</v>
      </c>
      <c r="B105" s="16">
        <v>0</v>
      </c>
    </row>
    <row r="106" spans="1:2" ht="17.25" x14ac:dyDescent="0.3">
      <c r="A106" s="11" t="s">
        <v>99</v>
      </c>
      <c r="B106" s="16">
        <v>0</v>
      </c>
    </row>
    <row r="107" spans="1:2" ht="17.25" x14ac:dyDescent="0.3">
      <c r="A107" s="11" t="s">
        <v>100</v>
      </c>
      <c r="B107" s="16">
        <v>0</v>
      </c>
    </row>
    <row r="108" spans="1:2" ht="17.25" x14ac:dyDescent="0.3">
      <c r="A108" s="11" t="s">
        <v>101</v>
      </c>
      <c r="B108" s="16">
        <v>0</v>
      </c>
    </row>
    <row r="109" spans="1:2" ht="17.25" x14ac:dyDescent="0.3">
      <c r="A109" s="11" t="s">
        <v>102</v>
      </c>
      <c r="B109" s="16">
        <v>0</v>
      </c>
    </row>
    <row r="110" spans="1:2" ht="34.5" x14ac:dyDescent="0.3">
      <c r="A110" s="11" t="s">
        <v>103</v>
      </c>
      <c r="B110" s="19">
        <v>0</v>
      </c>
    </row>
    <row r="111" spans="1:2" ht="17.25" x14ac:dyDescent="0.3">
      <c r="A111" s="11" t="s">
        <v>104</v>
      </c>
      <c r="B111" s="16">
        <v>0</v>
      </c>
    </row>
    <row r="112" spans="1:2" ht="17.25" x14ac:dyDescent="0.3">
      <c r="A112" s="11" t="s">
        <v>105</v>
      </c>
      <c r="B112" s="16">
        <v>0</v>
      </c>
    </row>
    <row r="113" spans="1:2" ht="17.25" x14ac:dyDescent="0.3">
      <c r="A113" s="11" t="s">
        <v>106</v>
      </c>
      <c r="B113" s="16">
        <v>0</v>
      </c>
    </row>
    <row r="114" spans="1:2" ht="17.25" x14ac:dyDescent="0.3">
      <c r="A114" s="11" t="s">
        <v>107</v>
      </c>
      <c r="B114" s="16">
        <v>0</v>
      </c>
    </row>
    <row r="115" spans="1:2" ht="17.25" x14ac:dyDescent="0.3">
      <c r="A115" s="11" t="s">
        <v>108</v>
      </c>
      <c r="B115" s="16">
        <v>0</v>
      </c>
    </row>
    <row r="116" spans="1:2" ht="17.25" x14ac:dyDescent="0.3">
      <c r="A116" s="11" t="s">
        <v>109</v>
      </c>
      <c r="B116" s="16">
        <v>0</v>
      </c>
    </row>
    <row r="117" spans="1:2" ht="17.25" x14ac:dyDescent="0.3">
      <c r="A117" s="11" t="s">
        <v>110</v>
      </c>
      <c r="B117" s="16">
        <v>0</v>
      </c>
    </row>
    <row r="118" spans="1:2" ht="17.25" x14ac:dyDescent="0.3">
      <c r="A118" s="11" t="s">
        <v>111</v>
      </c>
      <c r="B118" s="16">
        <v>0</v>
      </c>
    </row>
    <row r="119" spans="1:2" ht="17.25" x14ac:dyDescent="0.3">
      <c r="A119" s="11" t="s">
        <v>112</v>
      </c>
      <c r="B119" s="16">
        <v>0</v>
      </c>
    </row>
    <row r="120" spans="1:2" ht="17.25" x14ac:dyDescent="0.3">
      <c r="A120" s="11" t="s">
        <v>113</v>
      </c>
      <c r="B120" s="16">
        <v>0</v>
      </c>
    </row>
    <row r="121" spans="1:2" ht="17.25" x14ac:dyDescent="0.3">
      <c r="A121" s="11" t="s">
        <v>114</v>
      </c>
      <c r="B121" s="16">
        <v>0</v>
      </c>
    </row>
    <row r="122" spans="1:2" ht="17.25" x14ac:dyDescent="0.3">
      <c r="A122" s="11" t="s">
        <v>115</v>
      </c>
      <c r="B122" s="16">
        <v>0</v>
      </c>
    </row>
    <row r="123" spans="1:2" ht="17.25" x14ac:dyDescent="0.3">
      <c r="A123" s="11" t="s">
        <v>116</v>
      </c>
      <c r="B123" s="16">
        <v>0</v>
      </c>
    </row>
    <row r="124" spans="1:2" ht="17.25" x14ac:dyDescent="0.3">
      <c r="A124" s="11" t="s">
        <v>117</v>
      </c>
      <c r="B124" s="16">
        <v>0</v>
      </c>
    </row>
    <row r="125" spans="1:2" ht="17.25" x14ac:dyDescent="0.3">
      <c r="A125" s="11" t="s">
        <v>118</v>
      </c>
      <c r="B125" s="16">
        <v>0</v>
      </c>
    </row>
    <row r="126" spans="1:2" ht="17.25" x14ac:dyDescent="0.3">
      <c r="A126" s="11" t="s">
        <v>119</v>
      </c>
      <c r="B126" s="16">
        <v>0</v>
      </c>
    </row>
    <row r="127" spans="1:2" ht="18" thickBot="1" x14ac:dyDescent="0.35">
      <c r="A127" s="13" t="s">
        <v>120</v>
      </c>
      <c r="B127" s="18">
        <v>0</v>
      </c>
    </row>
    <row r="128" spans="1:2" ht="15.75" thickBot="1" x14ac:dyDescent="0.3">
      <c r="A128" s="21" t="s">
        <v>30</v>
      </c>
      <c r="B128" s="24">
        <f ca="1">SUM(B85:B128)</f>
        <v>0</v>
      </c>
    </row>
    <row r="129" spans="1:2" ht="16.5" thickBot="1" x14ac:dyDescent="0.3">
      <c r="A129" s="33" t="s">
        <v>121</v>
      </c>
      <c r="B129" s="32"/>
    </row>
    <row r="130" spans="1:2" ht="17.25" x14ac:dyDescent="0.3">
      <c r="A130" s="25" t="s">
        <v>122</v>
      </c>
      <c r="B130" s="28">
        <v>6</v>
      </c>
    </row>
    <row r="131" spans="1:2" ht="34.5" x14ac:dyDescent="0.3">
      <c r="A131" s="8" t="s">
        <v>123</v>
      </c>
      <c r="B131" s="19">
        <v>3</v>
      </c>
    </row>
    <row r="132" spans="1:2" ht="17.25" x14ac:dyDescent="0.3">
      <c r="A132" s="8" t="s">
        <v>124</v>
      </c>
      <c r="B132" s="16">
        <v>0</v>
      </c>
    </row>
    <row r="133" spans="1:2" ht="17.25" x14ac:dyDescent="0.3">
      <c r="A133" s="8" t="s">
        <v>125</v>
      </c>
      <c r="B133" s="16">
        <v>4</v>
      </c>
    </row>
    <row r="134" spans="1:2" ht="17.25" x14ac:dyDescent="0.3">
      <c r="A134" s="8" t="s">
        <v>126</v>
      </c>
      <c r="B134" s="16">
        <v>36</v>
      </c>
    </row>
    <row r="135" spans="1:2" ht="17.25" x14ac:dyDescent="0.3">
      <c r="A135" s="8" t="s">
        <v>127</v>
      </c>
      <c r="B135" s="16">
        <v>0</v>
      </c>
    </row>
    <row r="136" spans="1:2" ht="17.25" x14ac:dyDescent="0.3">
      <c r="A136" s="8" t="s">
        <v>128</v>
      </c>
      <c r="B136" s="16">
        <v>33</v>
      </c>
    </row>
    <row r="137" spans="1:2" ht="17.25" x14ac:dyDescent="0.3">
      <c r="A137" s="8" t="s">
        <v>129</v>
      </c>
      <c r="B137" s="16">
        <v>51</v>
      </c>
    </row>
    <row r="138" spans="1:2" ht="17.25" x14ac:dyDescent="0.3">
      <c r="A138" s="8" t="s">
        <v>130</v>
      </c>
      <c r="B138" s="16">
        <v>62</v>
      </c>
    </row>
    <row r="139" spans="1:2" ht="17.25" x14ac:dyDescent="0.3">
      <c r="A139" s="8" t="s">
        <v>131</v>
      </c>
      <c r="B139" s="16">
        <v>0</v>
      </c>
    </row>
    <row r="140" spans="1:2" ht="17.25" x14ac:dyDescent="0.3">
      <c r="A140" s="8" t="s">
        <v>132</v>
      </c>
      <c r="B140" s="16">
        <v>39</v>
      </c>
    </row>
    <row r="141" spans="1:2" ht="17.25" x14ac:dyDescent="0.3">
      <c r="A141" s="8" t="s">
        <v>133</v>
      </c>
      <c r="B141" s="16">
        <v>13</v>
      </c>
    </row>
    <row r="142" spans="1:2" ht="17.25" x14ac:dyDescent="0.3">
      <c r="A142" s="8" t="s">
        <v>134</v>
      </c>
      <c r="B142" s="16">
        <v>100</v>
      </c>
    </row>
    <row r="143" spans="1:2" ht="17.25" x14ac:dyDescent="0.3">
      <c r="A143" s="8" t="s">
        <v>135</v>
      </c>
      <c r="B143" s="16">
        <v>21</v>
      </c>
    </row>
    <row r="144" spans="1:2" ht="17.25" x14ac:dyDescent="0.3">
      <c r="A144" s="8" t="s">
        <v>136</v>
      </c>
      <c r="B144" s="16">
        <v>0</v>
      </c>
    </row>
    <row r="145" spans="1:2" ht="17.25" x14ac:dyDescent="0.3">
      <c r="A145" s="8" t="s">
        <v>137</v>
      </c>
      <c r="B145" s="16">
        <v>28</v>
      </c>
    </row>
    <row r="146" spans="1:2" ht="17.25" x14ac:dyDescent="0.3">
      <c r="A146" s="8" t="s">
        <v>138</v>
      </c>
      <c r="B146" s="16">
        <v>0</v>
      </c>
    </row>
    <row r="147" spans="1:2" ht="17.25" x14ac:dyDescent="0.3">
      <c r="A147" s="8" t="s">
        <v>139</v>
      </c>
      <c r="B147" s="16">
        <v>0</v>
      </c>
    </row>
    <row r="148" spans="1:2" ht="17.25" x14ac:dyDescent="0.3">
      <c r="A148" s="8" t="s">
        <v>140</v>
      </c>
      <c r="B148" s="16">
        <v>0</v>
      </c>
    </row>
    <row r="149" spans="1:2" ht="17.25" x14ac:dyDescent="0.3">
      <c r="A149" s="8" t="s">
        <v>141</v>
      </c>
      <c r="B149" s="16">
        <v>0</v>
      </c>
    </row>
    <row r="150" spans="1:2" ht="17.25" x14ac:dyDescent="0.3">
      <c r="A150" s="8" t="s">
        <v>142</v>
      </c>
      <c r="B150" s="16">
        <v>10</v>
      </c>
    </row>
    <row r="151" spans="1:2" ht="17.25" x14ac:dyDescent="0.3">
      <c r="A151" s="8" t="s">
        <v>143</v>
      </c>
      <c r="B151" s="16">
        <v>4</v>
      </c>
    </row>
    <row r="152" spans="1:2" ht="17.25" x14ac:dyDescent="0.3">
      <c r="A152" s="8" t="s">
        <v>144</v>
      </c>
      <c r="B152" s="16">
        <v>19</v>
      </c>
    </row>
    <row r="153" spans="1:2" ht="17.25" x14ac:dyDescent="0.3">
      <c r="A153" s="8" t="s">
        <v>145</v>
      </c>
      <c r="B153" s="16">
        <v>29</v>
      </c>
    </row>
    <row r="154" spans="1:2" ht="17.25" x14ac:dyDescent="0.3">
      <c r="A154" s="8" t="s">
        <v>146</v>
      </c>
      <c r="B154" s="16">
        <v>1</v>
      </c>
    </row>
    <row r="155" spans="1:2" ht="17.25" x14ac:dyDescent="0.3">
      <c r="A155" s="8" t="s">
        <v>147</v>
      </c>
      <c r="B155" s="16">
        <v>0</v>
      </c>
    </row>
    <row r="156" spans="1:2" ht="18" thickBot="1" x14ac:dyDescent="0.35">
      <c r="A156" s="10" t="s">
        <v>148</v>
      </c>
      <c r="B156" s="18">
        <v>0</v>
      </c>
    </row>
    <row r="157" spans="1:2" ht="15.75" thickBot="1" x14ac:dyDescent="0.3">
      <c r="A157" s="21" t="s">
        <v>30</v>
      </c>
      <c r="B157" s="23">
        <f>SUM(B130:B156)</f>
        <v>459</v>
      </c>
    </row>
    <row r="158" spans="1:2" ht="16.5" thickBot="1" x14ac:dyDescent="0.3">
      <c r="A158" s="31" t="s">
        <v>149</v>
      </c>
      <c r="B158" s="32"/>
    </row>
    <row r="159" spans="1:2" ht="17.25" x14ac:dyDescent="0.3">
      <c r="A159" s="25" t="s">
        <v>80</v>
      </c>
      <c r="B159" s="28">
        <v>1</v>
      </c>
    </row>
    <row r="160" spans="1:2" ht="17.25" x14ac:dyDescent="0.3">
      <c r="A160" s="8" t="s">
        <v>150</v>
      </c>
      <c r="B160" s="16">
        <v>0</v>
      </c>
    </row>
    <row r="161" spans="1:2" ht="17.25" x14ac:dyDescent="0.3">
      <c r="A161" s="8" t="s">
        <v>151</v>
      </c>
      <c r="B161" s="16">
        <v>0</v>
      </c>
    </row>
    <row r="162" spans="1:2" ht="17.25" x14ac:dyDescent="0.3">
      <c r="A162" s="8" t="s">
        <v>152</v>
      </c>
      <c r="B162" s="16">
        <v>1</v>
      </c>
    </row>
    <row r="163" spans="1:2" ht="17.25" x14ac:dyDescent="0.3">
      <c r="A163" s="8" t="s">
        <v>153</v>
      </c>
      <c r="B163" s="16">
        <v>0</v>
      </c>
    </row>
    <row r="164" spans="1:2" ht="17.25" x14ac:dyDescent="0.3">
      <c r="A164" s="8" t="s">
        <v>154</v>
      </c>
      <c r="B164" s="16">
        <v>1</v>
      </c>
    </row>
    <row r="165" spans="1:2" ht="17.25" x14ac:dyDescent="0.3">
      <c r="A165" s="14" t="s">
        <v>155</v>
      </c>
      <c r="B165" s="16">
        <v>12</v>
      </c>
    </row>
    <row r="166" spans="1:2" ht="17.25" x14ac:dyDescent="0.3">
      <c r="A166" s="8" t="s">
        <v>156</v>
      </c>
      <c r="B166" s="16">
        <v>1</v>
      </c>
    </row>
    <row r="167" spans="1:2" ht="18" thickBot="1" x14ac:dyDescent="0.35">
      <c r="A167" s="10" t="s">
        <v>157</v>
      </c>
      <c r="B167" s="18">
        <v>118</v>
      </c>
    </row>
    <row r="168" spans="1:2" ht="15.75" thickBot="1" x14ac:dyDescent="0.3">
      <c r="A168" s="21" t="s">
        <v>30</v>
      </c>
      <c r="B168" s="24">
        <f>SUM(B159:B167)</f>
        <v>134</v>
      </c>
    </row>
    <row r="169" spans="1:2" ht="16.5" thickBot="1" x14ac:dyDescent="0.3">
      <c r="A169" s="31" t="s">
        <v>158</v>
      </c>
      <c r="B169" s="32"/>
    </row>
    <row r="170" spans="1:2" ht="17.25" x14ac:dyDescent="0.3">
      <c r="A170" s="25" t="s">
        <v>159</v>
      </c>
      <c r="B170" s="28">
        <v>81</v>
      </c>
    </row>
    <row r="171" spans="1:2" ht="17.25" x14ac:dyDescent="0.3">
      <c r="A171" s="8" t="s">
        <v>160</v>
      </c>
      <c r="B171" s="16">
        <v>51</v>
      </c>
    </row>
    <row r="172" spans="1:2" ht="17.25" x14ac:dyDescent="0.3">
      <c r="A172" s="8" t="s">
        <v>139</v>
      </c>
      <c r="B172" s="16">
        <v>0</v>
      </c>
    </row>
    <row r="173" spans="1:2" ht="18" thickBot="1" x14ac:dyDescent="0.35">
      <c r="A173" s="10" t="s">
        <v>161</v>
      </c>
      <c r="B173" s="18">
        <v>0</v>
      </c>
    </row>
    <row r="174" spans="1:2" ht="15.75" thickBot="1" x14ac:dyDescent="0.3">
      <c r="A174" s="21" t="s">
        <v>30</v>
      </c>
      <c r="B174" s="24">
        <f>SUM(B170:B173)</f>
        <v>132</v>
      </c>
    </row>
    <row r="175" spans="1:2" ht="16.5" thickBot="1" x14ac:dyDescent="0.3">
      <c r="A175" s="31" t="s">
        <v>162</v>
      </c>
      <c r="B175" s="32"/>
    </row>
    <row r="176" spans="1:2" ht="17.25" x14ac:dyDescent="0.3">
      <c r="A176" s="25" t="s">
        <v>163</v>
      </c>
      <c r="B176" s="28">
        <v>16</v>
      </c>
    </row>
    <row r="177" spans="1:2" ht="17.25" x14ac:dyDescent="0.3">
      <c r="A177" s="8" t="s">
        <v>164</v>
      </c>
      <c r="B177" s="16">
        <v>0</v>
      </c>
    </row>
    <row r="178" spans="1:2" ht="17.25" x14ac:dyDescent="0.3">
      <c r="A178" s="8" t="s">
        <v>165</v>
      </c>
      <c r="B178" s="16">
        <v>0</v>
      </c>
    </row>
    <row r="179" spans="1:2" ht="17.25" x14ac:dyDescent="0.3">
      <c r="A179" s="8" t="s">
        <v>166</v>
      </c>
      <c r="B179" s="16">
        <v>0</v>
      </c>
    </row>
    <row r="180" spans="1:2" ht="17.25" x14ac:dyDescent="0.3">
      <c r="A180" s="8" t="s">
        <v>167</v>
      </c>
      <c r="B180" s="16">
        <v>0</v>
      </c>
    </row>
    <row r="181" spans="1:2" ht="18" thickBot="1" x14ac:dyDescent="0.35">
      <c r="A181" s="10" t="s">
        <v>168</v>
      </c>
      <c r="B181" s="18">
        <v>0</v>
      </c>
    </row>
    <row r="182" spans="1:2" ht="15.75" thickBot="1" x14ac:dyDescent="0.3">
      <c r="A182" s="21" t="s">
        <v>30</v>
      </c>
      <c r="B182" s="24">
        <f>SUM(B176:B181)</f>
        <v>16</v>
      </c>
    </row>
    <row r="183" spans="1:2" ht="16.5" thickBot="1" x14ac:dyDescent="0.3">
      <c r="A183" s="31" t="s">
        <v>169</v>
      </c>
      <c r="B183" s="32"/>
    </row>
    <row r="184" spans="1:2" ht="18" thickBot="1" x14ac:dyDescent="0.35">
      <c r="A184" s="29" t="s">
        <v>170</v>
      </c>
      <c r="B184" s="30">
        <v>68</v>
      </c>
    </row>
    <row r="185" spans="1:2" ht="18" thickBot="1" x14ac:dyDescent="0.3">
      <c r="A185" s="31" t="s">
        <v>171</v>
      </c>
      <c r="B185" s="34"/>
    </row>
    <row r="186" spans="1:2" ht="17.25" x14ac:dyDescent="0.3">
      <c r="A186" s="25" t="s">
        <v>172</v>
      </c>
      <c r="B186" s="28">
        <v>25</v>
      </c>
    </row>
    <row r="187" spans="1:2" ht="17.25" x14ac:dyDescent="0.3">
      <c r="A187" s="8" t="s">
        <v>173</v>
      </c>
      <c r="B187" s="16">
        <v>0</v>
      </c>
    </row>
    <row r="188" spans="1:2" ht="17.25" x14ac:dyDescent="0.3">
      <c r="A188" s="8" t="s">
        <v>174</v>
      </c>
      <c r="B188" s="16">
        <v>0</v>
      </c>
    </row>
    <row r="189" spans="1:2" ht="17.25" x14ac:dyDescent="0.3">
      <c r="A189" s="8" t="s">
        <v>175</v>
      </c>
      <c r="B189" s="16">
        <v>0</v>
      </c>
    </row>
    <row r="190" spans="1:2" ht="17.25" x14ac:dyDescent="0.3">
      <c r="A190" s="8" t="s">
        <v>176</v>
      </c>
      <c r="B190" s="16">
        <v>5</v>
      </c>
    </row>
    <row r="191" spans="1:2" ht="17.25" x14ac:dyDescent="0.3">
      <c r="A191" s="8" t="s">
        <v>177</v>
      </c>
      <c r="B191" s="16">
        <v>0</v>
      </c>
    </row>
    <row r="192" spans="1:2" ht="17.25" x14ac:dyDescent="0.3">
      <c r="A192" s="15" t="s">
        <v>178</v>
      </c>
      <c r="B192" s="16">
        <v>4</v>
      </c>
    </row>
    <row r="193" spans="1:2" ht="17.25" x14ac:dyDescent="0.3">
      <c r="A193" s="8" t="s">
        <v>179</v>
      </c>
      <c r="B193" s="16">
        <v>0</v>
      </c>
    </row>
    <row r="194" spans="1:2" ht="17.25" x14ac:dyDescent="0.3">
      <c r="A194" s="8" t="s">
        <v>180</v>
      </c>
      <c r="B194" s="16">
        <v>0</v>
      </c>
    </row>
    <row r="195" spans="1:2" ht="17.25" x14ac:dyDescent="0.3">
      <c r="A195" s="8" t="s">
        <v>181</v>
      </c>
      <c r="B195" s="16">
        <v>0</v>
      </c>
    </row>
    <row r="196" spans="1:2" ht="17.25" x14ac:dyDescent="0.3">
      <c r="A196" s="8" t="s">
        <v>182</v>
      </c>
      <c r="B196" s="16">
        <v>35</v>
      </c>
    </row>
    <row r="197" spans="1:2" ht="17.25" x14ac:dyDescent="0.3">
      <c r="A197" s="8" t="s">
        <v>183</v>
      </c>
      <c r="B197" s="16">
        <v>0</v>
      </c>
    </row>
    <row r="198" spans="1:2" ht="18" thickBot="1" x14ac:dyDescent="0.35">
      <c r="A198" s="10" t="s">
        <v>184</v>
      </c>
      <c r="B198" s="18">
        <v>0</v>
      </c>
    </row>
    <row r="199" spans="1:2" ht="16.5" thickBot="1" x14ac:dyDescent="0.3">
      <c r="A199" s="37" t="s">
        <v>30</v>
      </c>
      <c r="B199" s="37">
        <f>SUM(B186:B198)</f>
        <v>69</v>
      </c>
    </row>
    <row r="200" spans="1:2" ht="21" thickBot="1" x14ac:dyDescent="0.3">
      <c r="A200" s="35" t="s">
        <v>185</v>
      </c>
      <c r="B200" s="36">
        <v>1693</v>
      </c>
    </row>
  </sheetData>
  <mergeCells count="2">
    <mergeCell ref="A1:B1"/>
    <mergeCell ref="A2:B2"/>
  </mergeCells>
  <pageMargins left="1.1023622047244095" right="0.70866141732283472" top="1.1417322834645669" bottom="0.74803149606299213" header="0.31496062992125984" footer="0.31496062992125984"/>
  <pageSetup orientation="portrait" r:id="rId1"/>
  <headerFooter>
    <oddFooter>&amp;R&amp;"-,Negrita"HOJA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Soporte</cp:lastModifiedBy>
  <cp:lastPrinted>2022-04-07T19:17:05Z</cp:lastPrinted>
  <dcterms:created xsi:type="dcterms:W3CDTF">2018-07-09T15:06:03Z</dcterms:created>
  <dcterms:modified xsi:type="dcterms:W3CDTF">2022-04-07T19:17:12Z</dcterms:modified>
</cp:coreProperties>
</file>