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2" activeTab="1"/>
  </bookViews>
  <sheets>
    <sheet name="Avance trimestral " sheetId="3" r:id="rId1"/>
    <sheet name="Evaluación trimestral" sheetId="4" r:id="rId2"/>
  </sheets>
  <definedNames>
    <definedName name="_xlnm.Print_Area" localSheetId="0">'Avance trimestral '!$B$2:$Q$31</definedName>
    <definedName name="_xlnm.Print_Area" localSheetId="1">'Evaluación trimestral'!$B$2:$J$23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3" l="1"/>
  <c r="O15" i="3" l="1"/>
  <c r="O16" i="3"/>
  <c r="O13" i="3" l="1"/>
  <c r="O14" i="3"/>
  <c r="O12" i="3"/>
</calcChain>
</file>

<file path=xl/sharedStrings.xml><?xml version="1.0" encoding="utf-8"?>
<sst xmlns="http://schemas.openxmlformats.org/spreadsheetml/2006/main" count="108" uniqueCount="70">
  <si>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</si>
  <si>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</si>
  <si>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</si>
  <si>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</si>
  <si>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</si>
  <si>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</si>
  <si>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</si>
  <si>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</si>
  <si>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</si>
  <si>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</si>
  <si>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</si>
  <si>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</si>
  <si>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</si>
  <si>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</si>
  <si>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</si>
  <si>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</si>
  <si>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</si>
  <si>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</si>
  <si>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</si>
  <si>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</si>
  <si>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</si>
  <si>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</si>
  <si>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</si>
  <si>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</si>
  <si>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</si>
  <si>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</si>
  <si>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</si>
  <si>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</si>
  <si>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</si>
  <si>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</si>
  <si>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</si>
  <si>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</si>
  <si>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</si>
  <si>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</si>
  <si>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</si>
  <si>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</si>
  <si>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</si>
  <si>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</si>
  <si>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</si>
  <si>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</si>
  <si>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</si>
  <si>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Revision de ingresos</t>
  </si>
  <si>
    <t>Digitalización</t>
  </si>
  <si>
    <t>Se recibieron oficios solicitud con la descripción del (los) recibo(s) solicitado(s), se localizaron y se entregaron al solicitante.</t>
  </si>
  <si>
    <t>Se recibió de las dependencias que cuentan con fondo revolvente y/o gastos a comprobar, la documentación que comprueba los mismos, se revisaron cuidando que cumplieran con la normatividad vigente.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</si>
  <si>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</si>
  <si>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</si>
  <si>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</si>
  <si>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 xml:space="preserve">Digitalización </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</si>
  <si>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</si>
  <si>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Oficios recibidos para contestar demandas laborales</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</si>
  <si>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</si>
  <si>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</si>
  <si>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</si>
  <si>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</si>
  <si>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Cuenta Pública</t>
  </si>
  <si>
    <t>Se recibió de la Dirección de Egresos la documentación justificatoria y comprobatoria del egreso debidamente pagada, se revisó, integró, procesó y archivó hasta el momento de mandar al Archivo General.</t>
  </si>
  <si>
    <t>Se recibieron de la Dirección de Proveeduría las facturas derivadas de las compras generadas por todas las requisiciones del Ayuntamiento para cubrir las necesidades de operación, las cuales se revisaron fiscal, legal y administrativamente.</t>
  </si>
  <si>
    <t>DIRECCIÓN DE CONTABILIDAD Y GLOSA HACENDARIA</t>
  </si>
  <si>
    <t>Revisión de Ingresos</t>
  </si>
  <si>
    <t>CUENTAS PÚBLICAS</t>
  </si>
  <si>
    <t>Auditoria</t>
  </si>
  <si>
    <t>OBSERVACIONES</t>
  </si>
  <si>
    <t>Auditorias</t>
  </si>
  <si>
    <t>Se realizó la digitalización de cuentas públicas que se generaron del área de Contabilidad y Glosa, los recibos que se generan en la Dirección de Ingresos, la documentación del respaldo documental, se apoyó a diversas áreas del Ayuntamiento.</t>
  </si>
  <si>
    <t>del 1 de octubre al 31 de diciembre de  2021</t>
  </si>
  <si>
    <t>Se elaboraron las cuentas públicas de los  meses de agosto, septiembre, octubre, noviembre y la cuenta pública semestral de 2021.</t>
  </si>
  <si>
    <t>Se elaboró  una conciliación  bancaria al mes por cada una de las cuentas que tiene aperturadas el Municipio, mismas que corresponden a los rubros de Ingresos, Egresos y las participaciones Federales y  Estatales así como los programas Federales de los meses octubre, noviembre y diciembre.</t>
  </si>
  <si>
    <t xml:space="preserve">Se hizo una rev. por día de los recibos de ingresos oficiales generados y recaudados en el mes de octubre, noviembre y diciembre de 2021 por el municipio, después siguiendo el proceso se verificó con  las fichas de depósito y de los arqueos de cada caja y de caja general, posteriormente se procesó y se enviaron al área de Glosa donde  se archivan para su custodia y valoración en la Auditoría que se practicará a este Municipio  por personal de  la ASEJ. </t>
  </si>
  <si>
    <t xml:space="preserve">•	Seguimiento con la coordinación que se deriven de la entrega de información solicitada por los auditores de la Auditoria Superior del Estado de Jalisco al Ejercicio Fiscal 2020. 
•	Seguimiento con la coordinación que se derivan la revisión de la Cuenta Pública 2020, de los Recursos del Fondo de Aportaciones para la Infraestructura Social Municipal y de las Demarcaciones Territoriales del Distrito Federal (FISMDF) de la Auditoria Superior de la Federación (ASF)
•	Seguimiento con la coordinación que se derivan a la revisión, examen y fiscalización de la cuenta pública del ejercicio fiscal 2020, del Programa Anual de Actividades y Auditorias 2021 de la Auditoria Superior del Estado de Jalisco.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</si>
</sst>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 #,##0_-;_-* &quot;-&quot;_-;_-@_-"/>
    <numFmt numFmtId="165" formatCode="_-* #,##0.00_-;\-* #,##0.00_-;_-* &quot;-&quot;??_-;_-@_-"/>
    <numFmt numFmtId="166" formatCode="&quot;$&quot;#,##0.00"/>
    <numFmt numFmtId="167" formatCode="_-[$€-2]* #,##0.00_-;\-[$€-2]* #,##0.00_-;_-[$€-2]* &quot;-&quot;??_-"/>
    <numFmt numFmtId="168" formatCode="_-* #,##0_-;\-* #,##0_-;_-* &quot;-&quot;??_-;_-@_-"/>
  </numFmts>
  <fonts count="7" x14ac:knownFonts="1">
    <font>
      <sz val="10"/>
      <name val="Arial"/>
      <family val="2"/>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204">
    <xf numFmtId="0" fontId="0" fillId="0" borderId="0" xfId="0"/>
    <xf numFmtId="0" fontId="3" fillId="2" borderId="5" xfId="3"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164" fontId="3" fillId="2" borderId="0" xfId="0" applyNumberFormat="1" applyFont="1" applyFill="1" applyAlignment="1">
      <alignment vertical="center"/>
    </xf>
    <xf numFmtId="0" fontId="3" fillId="2" borderId="7"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6" fontId="3" fillId="2" borderId="1" xfId="0" applyNumberFormat="1" applyFont="1" applyFill="1" applyBorder="1" applyAlignment="1">
      <alignment horizontal="right" vertical="center"/>
    </xf>
    <xf numFmtId="164" fontId="3" fillId="2" borderId="1" xfId="0" applyNumberFormat="1" applyFont="1" applyFill="1" applyBorder="1" applyAlignment="1">
      <alignment vertical="center"/>
    </xf>
    <xf numFmtId="165" fontId="3" fillId="2" borderId="1" xfId="0" applyNumberFormat="1" applyFont="1" applyFill="1" applyBorder="1" applyAlignment="1">
      <alignment vertical="center"/>
    </xf>
    <xf numFmtId="165" fontId="3" fillId="2" borderId="4" xfId="0" applyNumberFormat="1" applyFont="1" applyFill="1" applyBorder="1" applyAlignment="1">
      <alignment vertical="center"/>
    </xf>
    <xf numFmtId="165" fontId="3" fillId="2" borderId="6" xfId="0" applyNumberFormat="1" applyFont="1" applyFill="1" applyBorder="1" applyAlignment="1">
      <alignment vertical="center"/>
    </xf>
    <xf numFmtId="49" fontId="3" fillId="0" borderId="13" xfId="3" applyNumberFormat="1" applyFont="1" applyBorder="1" applyAlignment="1">
      <alignment horizontal="justify" vertical="top" wrapText="1"/>
    </xf>
    <xf numFmtId="49" fontId="2" fillId="0" borderId="13" xfId="3" applyNumberFormat="1" applyFont="1" applyBorder="1" applyAlignment="1">
      <alignment vertical="center" wrapText="1"/>
    </xf>
    <xf numFmtId="0" fontId="3" fillId="0" borderId="0" xfId="0" applyFont="1"/>
    <xf numFmtId="0" fontId="3" fillId="2" borderId="0" xfId="3"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6" fontId="3" fillId="0" borderId="0" xfId="0" applyNumberFormat="1" applyFont="1" applyAlignment="1">
      <alignment horizontal="left" vertical="center"/>
    </xf>
    <xf numFmtId="164" fontId="3" fillId="0" borderId="0" xfId="0" applyNumberFormat="1" applyFont="1" applyAlignment="1">
      <alignment horizontal="left" vertical="center"/>
    </xf>
    <xf numFmtId="165" fontId="3" fillId="2" borderId="0" xfId="0" applyNumberFormat="1" applyFont="1" applyFill="1" applyAlignment="1">
      <alignment vertical="center"/>
    </xf>
    <xf numFmtId="0" fontId="3" fillId="0" borderId="0" xfId="0" applyFont="1" applyAlignment="1">
      <alignment horizontal="center" vertical="center"/>
    </xf>
    <xf numFmtId="166" fontId="3" fillId="0" borderId="0" xfId="0" applyNumberFormat="1" applyFont="1" applyAlignment="1">
      <alignment horizontal="right" vertical="center"/>
    </xf>
    <xf numFmtId="164" fontId="3" fillId="0" borderId="0" xfId="0" applyNumberFormat="1" applyFont="1" applyAlignment="1">
      <alignment vertical="center"/>
    </xf>
    <xf numFmtId="49" fontId="3" fillId="2" borderId="1" xfId="0" applyNumberFormat="1" applyFont="1" applyFill="1" applyBorder="1"/>
    <xf numFmtId="49" fontId="3" fillId="0" borderId="0" xfId="0" applyNumberFormat="1" applyFont="1"/>
    <xf numFmtId="49" fontId="2" fillId="0" borderId="13" xfId="0" applyNumberFormat="1" applyFont="1" applyBorder="1" applyAlignment="1">
      <alignment horizontal="justify"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6"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166" fontId="4" fillId="2" borderId="3"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4" fillId="2" borderId="0" xfId="0" applyNumberFormat="1" applyFont="1" applyFill="1" applyAlignment="1">
      <alignment horizontal="right" vertical="center"/>
    </xf>
    <xf numFmtId="164" fontId="4" fillId="2" borderId="0" xfId="0" applyNumberFormat="1" applyFont="1" applyFill="1" applyAlignment="1">
      <alignment vertical="center"/>
    </xf>
    <xf numFmtId="0" fontId="4" fillId="2" borderId="6"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166" fontId="4" fillId="2" borderId="8" xfId="0" applyNumberFormat="1" applyFont="1" applyFill="1" applyBorder="1" applyAlignment="1">
      <alignment horizontal="right" vertical="center"/>
    </xf>
    <xf numFmtId="164" fontId="4" fillId="2" borderId="8" xfId="0" applyNumberFormat="1" applyFont="1" applyFill="1" applyBorder="1" applyAlignment="1">
      <alignment vertical="center"/>
    </xf>
    <xf numFmtId="0" fontId="4" fillId="2" borderId="9" xfId="0" applyFont="1" applyFill="1" applyBorder="1" applyAlignment="1">
      <alignment vertical="center"/>
    </xf>
    <xf numFmtId="49" fontId="2" fillId="2" borderId="1" xfId="0" applyNumberFormat="1" applyFont="1" applyFill="1" applyBorder="1"/>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6"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2" fillId="0" borderId="13" xfId="0" applyNumberFormat="1" applyFont="1" applyBorder="1" applyAlignment="1">
      <alignment horizontal="center" wrapText="1"/>
    </xf>
    <xf numFmtId="49" fontId="2" fillId="0" borderId="13" xfId="0" applyNumberFormat="1" applyFont="1" applyBorder="1" applyAlignment="1">
      <alignment vertical="top" wrapText="1"/>
    </xf>
    <xf numFmtId="0" fontId="3" fillId="0" borderId="13" xfId="0" applyFont="1" applyBorder="1" applyAlignment="1">
      <alignment horizontal="center" vertical="center"/>
    </xf>
    <xf numFmtId="9" fontId="3" fillId="2" borderId="0" xfId="1" applyFont="1" applyFill="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9" fontId="2" fillId="3" borderId="14" xfId="1" applyFont="1" applyFill="1" applyBorder="1" applyAlignment="1">
      <alignment horizontal="center" vertical="center" wrapText="1"/>
    </xf>
    <xf numFmtId="0" fontId="3" fillId="0" borderId="0" xfId="3" applyFont="1"/>
    <xf numFmtId="165" fontId="3" fillId="2" borderId="6" xfId="3" applyNumberFormat="1"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166"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165" fontId="3" fillId="2" borderId="9"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center" vertical="center"/>
    </xf>
    <xf numFmtId="166" fontId="3" fillId="2" borderId="0" xfId="0" applyNumberFormat="1" applyFont="1" applyFill="1" applyAlignment="1">
      <alignment horizontal="right" vertical="center"/>
    </xf>
    <xf numFmtId="49" fontId="3" fillId="0" borderId="0" xfId="0" applyNumberFormat="1" applyFont="1" applyAlignment="1">
      <alignment horizontal="center" vertical="center"/>
    </xf>
    <xf numFmtId="9" fontId="3" fillId="0" borderId="0" xfId="1" applyFont="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49" fontId="4" fillId="2" borderId="3" xfId="0" applyNumberFormat="1" applyFont="1" applyFill="1" applyBorder="1" applyAlignment="1">
      <alignment horizontal="center" vertical="center"/>
    </xf>
    <xf numFmtId="9" fontId="4" fillId="2" borderId="3" xfId="1" applyFont="1" applyFill="1" applyBorder="1" applyAlignment="1">
      <alignment vertical="center"/>
    </xf>
    <xf numFmtId="9" fontId="4" fillId="2" borderId="0" xfId="1" applyFont="1" applyFill="1" applyAlignment="1">
      <alignment vertical="center"/>
    </xf>
    <xf numFmtId="164" fontId="4" fillId="2" borderId="0" xfId="0" applyNumberFormat="1" applyFont="1" applyFill="1" applyAlignment="1">
      <alignment horizontal="left" vertical="center" indent="4"/>
    </xf>
    <xf numFmtId="49" fontId="4" fillId="2" borderId="8" xfId="0" applyNumberFormat="1" applyFont="1" applyFill="1" applyBorder="1" applyAlignment="1">
      <alignment horizontal="center" vertical="center"/>
    </xf>
    <xf numFmtId="0" fontId="4" fillId="2" borderId="8" xfId="0" applyFont="1" applyFill="1" applyBorder="1" applyAlignment="1">
      <alignment vertical="center"/>
    </xf>
    <xf numFmtId="9" fontId="4" fillId="2" borderId="8" xfId="1" applyFont="1" applyFill="1" applyBorder="1" applyAlignment="1">
      <alignment vertical="center"/>
    </xf>
    <xf numFmtId="49" fontId="2" fillId="2" borderId="1" xfId="0" applyNumberFormat="1" applyFont="1" applyFill="1" applyBorder="1" applyAlignment="1">
      <alignment horizontal="center" vertical="center"/>
    </xf>
    <xf numFmtId="9" fontId="2" fillId="2" borderId="1" xfId="1" applyFont="1" applyFill="1" applyBorder="1" applyAlignment="1">
      <alignment vertical="center"/>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textRotation="90" wrapText="1"/>
    </xf>
    <xf numFmtId="0" fontId="2" fillId="4" borderId="0" xfId="0" applyFont="1" applyFill="1" applyAlignment="1">
      <alignment horizontal="center" vertical="center" textRotation="90"/>
    </xf>
    <xf numFmtId="166" fontId="2" fillId="3" borderId="14" xfId="0" applyNumberFormat="1" applyFont="1" applyFill="1" applyBorder="1" applyAlignment="1">
      <alignment horizontal="center" vertical="center" wrapText="1"/>
    </xf>
    <xf numFmtId="9" fontId="3" fillId="2" borderId="1" xfId="1" applyFont="1" applyFill="1" applyBorder="1" applyAlignment="1">
      <alignment horizontal="center" vertical="center"/>
    </xf>
    <xf numFmtId="166" fontId="3" fillId="2" borderId="1" xfId="1" applyNumberFormat="1" applyFont="1" applyFill="1" applyBorder="1" applyAlignment="1">
      <alignment horizontal="right" vertical="center"/>
    </xf>
    <xf numFmtId="0" fontId="3" fillId="2" borderId="5" xfId="3" applyFont="1" applyFill="1" applyBorder="1" applyAlignment="1">
      <alignment horizontal="center" vertical="center"/>
    </xf>
    <xf numFmtId="0" fontId="3" fillId="0" borderId="13" xfId="3" applyFont="1" applyBorder="1" applyAlignment="1">
      <alignment horizontal="center" vertical="center" wrapText="1"/>
    </xf>
    <xf numFmtId="49" fontId="2" fillId="0" borderId="13" xfId="3" applyNumberFormat="1" applyFont="1" applyBorder="1" applyAlignment="1">
      <alignment horizontal="justify" wrapText="1"/>
    </xf>
    <xf numFmtId="0" fontId="3" fillId="0" borderId="13" xfId="3" applyFont="1" applyBorder="1" applyAlignment="1">
      <alignment horizontal="center" vertical="center"/>
    </xf>
    <xf numFmtId="3" fontId="3" fillId="0" borderId="13" xfId="3" applyNumberFormat="1" applyFont="1" applyBorder="1" applyAlignment="1">
      <alignment horizontal="center" vertical="center"/>
    </xf>
    <xf numFmtId="10" fontId="3" fillId="0" borderId="13" xfId="4" applyNumberFormat="1" applyFont="1" applyBorder="1" applyAlignment="1">
      <alignment horizontal="center" vertical="center"/>
    </xf>
    <xf numFmtId="0" fontId="3" fillId="2" borderId="5" xfId="0" applyFont="1" applyFill="1" applyBorder="1" applyAlignment="1">
      <alignment horizontal="center" vertical="center"/>
    </xf>
    <xf numFmtId="10" fontId="3" fillId="0" borderId="13" xfId="1"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Alignment="1">
      <alignment horizontal="justify" vertical="center" wrapText="1"/>
    </xf>
    <xf numFmtId="3" fontId="3" fillId="0" borderId="0" xfId="0" applyNumberFormat="1" applyFont="1" applyAlignment="1">
      <alignment horizontal="center" vertical="center"/>
    </xf>
    <xf numFmtId="166" fontId="3" fillId="0" borderId="0" xfId="1" applyNumberFormat="1" applyFont="1" applyAlignment="1">
      <alignment horizontal="right" vertical="center"/>
    </xf>
    <xf numFmtId="10" fontId="3" fillId="0" borderId="0" xfId="1" applyNumberFormat="1" applyFont="1" applyAlignment="1">
      <alignment horizontal="center" vertical="center"/>
    </xf>
    <xf numFmtId="10" fontId="3" fillId="0" borderId="6" xfId="1"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6" xfId="0" applyNumberFormat="1" applyFont="1" applyBorder="1" applyAlignment="1">
      <alignment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justify" vertical="center" wrapText="1"/>
    </xf>
    <xf numFmtId="3" fontId="3" fillId="0" borderId="8" xfId="0" applyNumberFormat="1" applyFont="1" applyBorder="1" applyAlignment="1">
      <alignment horizontal="center" vertical="center"/>
    </xf>
    <xf numFmtId="166" fontId="3" fillId="0" borderId="8" xfId="1" applyNumberFormat="1" applyFont="1" applyBorder="1" applyAlignment="1">
      <alignment horizontal="right" vertical="center"/>
    </xf>
    <xf numFmtId="10" fontId="3" fillId="0" borderId="8" xfId="1" applyNumberFormat="1" applyFont="1" applyBorder="1" applyAlignment="1">
      <alignment horizontal="center" vertical="center"/>
    </xf>
    <xf numFmtId="10" fontId="3" fillId="0" borderId="9" xfId="1" applyNumberFormat="1" applyFont="1" applyBorder="1" applyAlignment="1">
      <alignment horizontal="center" vertical="center"/>
    </xf>
    <xf numFmtId="3" fontId="3" fillId="2" borderId="0" xfId="0" applyNumberFormat="1" applyFont="1" applyFill="1" applyAlignment="1">
      <alignment horizontal="center" vertical="center"/>
    </xf>
    <xf numFmtId="166" fontId="3" fillId="2" borderId="0" xfId="1" applyNumberFormat="1" applyFont="1" applyFill="1" applyAlignment="1">
      <alignment horizontal="right" vertical="center"/>
    </xf>
    <xf numFmtId="9" fontId="3" fillId="2" borderId="0" xfId="1" applyFont="1" applyFill="1" applyAlignment="1">
      <alignment horizontal="center" vertical="center"/>
    </xf>
    <xf numFmtId="0" fontId="3" fillId="0" borderId="13" xfId="4" applyNumberFormat="1" applyFont="1" applyBorder="1"/>
    <xf numFmtId="168" fontId="3" fillId="0" borderId="13" xfId="5" applyNumberFormat="1" applyFont="1" applyBorder="1"/>
    <xf numFmtId="4" fontId="3" fillId="0" borderId="13" xfId="4" applyNumberFormat="1" applyFont="1" applyBorder="1" applyAlignment="1">
      <alignment vertical="center" wrapText="1"/>
    </xf>
    <xf numFmtId="4" fontId="3" fillId="0" borderId="13" xfId="4" applyNumberFormat="1" applyFont="1" applyBorder="1" applyAlignment="1">
      <alignment vertical="center"/>
    </xf>
    <xf numFmtId="4" fontId="3" fillId="0" borderId="0" xfId="1" applyNumberFormat="1" applyFont="1" applyAlignment="1">
      <alignment vertical="center"/>
    </xf>
    <xf numFmtId="4" fontId="3" fillId="0" borderId="8" xfId="1" applyNumberFormat="1" applyFont="1" applyBorder="1" applyAlignment="1">
      <alignment vertical="center"/>
    </xf>
    <xf numFmtId="4" fontId="3" fillId="2" borderId="0" xfId="1" applyNumberFormat="1" applyFont="1" applyFill="1" applyAlignment="1">
      <alignment vertical="center"/>
    </xf>
    <xf numFmtId="164" fontId="3" fillId="2" borderId="8" xfId="0" applyNumberFormat="1" applyFont="1" applyFill="1" applyBorder="1" applyAlignment="1">
      <alignment vertical="center"/>
    </xf>
    <xf numFmtId="0" fontId="4" fillId="2" borderId="1" xfId="0" applyFont="1" applyFill="1" applyBorder="1"/>
    <xf numFmtId="49" fontId="2" fillId="2" borderId="3" xfId="0" applyNumberFormat="1" applyFont="1" applyFill="1" applyBorder="1"/>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6"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6" fontId="2" fillId="2" borderId="0" xfId="0" applyNumberFormat="1" applyFont="1" applyFill="1" applyAlignment="1">
      <alignment horizontal="right" vertical="center"/>
    </xf>
    <xf numFmtId="164" fontId="2" fillId="2" borderId="0" xfId="0" applyNumberFormat="1" applyFont="1" applyFill="1" applyAlignment="1">
      <alignment vertical="center"/>
    </xf>
    <xf numFmtId="0" fontId="2" fillId="2" borderId="6" xfId="0" applyFont="1" applyFill="1" applyBorder="1" applyAlignment="1">
      <alignment vertical="center"/>
    </xf>
    <xf numFmtId="49" fontId="2" fillId="2" borderId="0" xfId="0" applyNumberFormat="1" applyFont="1" applyFill="1" applyAlignment="1">
      <alignment horizontal="left"/>
    </xf>
    <xf numFmtId="49" fontId="2" fillId="2" borderId="0" xfId="0" applyNumberFormat="1" applyFont="1" applyFill="1" applyAlignment="1">
      <alignment vertical="center"/>
    </xf>
    <xf numFmtId="49" fontId="2" fillId="2" borderId="0" xfId="0" applyNumberFormat="1" applyFont="1" applyFill="1" applyAlignment="1">
      <alignment horizontal="left" vertical="center"/>
    </xf>
    <xf numFmtId="49" fontId="2" fillId="2" borderId="8" xfId="0" applyNumberFormat="1" applyFont="1" applyFill="1" applyBorder="1"/>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6" fontId="2" fillId="2" borderId="8" xfId="0" applyNumberFormat="1" applyFont="1" applyFill="1" applyBorder="1" applyAlignment="1">
      <alignment horizontal="right" vertical="center"/>
    </xf>
    <xf numFmtId="164" fontId="2" fillId="2" borderId="8" xfId="0" applyNumberFormat="1" applyFont="1" applyFill="1" applyBorder="1" applyAlignment="1">
      <alignment vertical="center"/>
    </xf>
    <xf numFmtId="0" fontId="2" fillId="2" borderId="9" xfId="0" applyFont="1" applyFill="1" applyBorder="1" applyAlignment="1">
      <alignment vertical="center"/>
    </xf>
    <xf numFmtId="49" fontId="2" fillId="0" borderId="13" xfId="0" applyNumberFormat="1" applyFont="1" applyBorder="1" applyAlignment="1">
      <alignment horizontal="justify" vertical="top" wrapText="1"/>
    </xf>
    <xf numFmtId="3" fontId="3" fillId="0" borderId="13" xfId="0" applyNumberFormat="1" applyFont="1" applyBorder="1" applyAlignment="1">
      <alignment horizontal="center" vertical="center"/>
    </xf>
    <xf numFmtId="4" fontId="3" fillId="0" borderId="13" xfId="4" applyNumberFormat="1" applyFont="1" applyBorder="1"/>
    <xf numFmtId="4" fontId="3" fillId="0" borderId="13" xfId="1" applyNumberFormat="1" applyFont="1" applyBorder="1" applyAlignment="1">
      <alignment horizontal="left"/>
    </xf>
    <xf numFmtId="4" fontId="3" fillId="0" borderId="13" xfId="1" applyNumberFormat="1" applyFont="1" applyBorder="1" applyAlignment="1">
      <alignment horizontal="left" wrapText="1"/>
    </xf>
    <xf numFmtId="49" fontId="5" fillId="2" borderId="0" xfId="0" applyNumberFormat="1" applyFont="1" applyFill="1" applyAlignment="1">
      <alignment vertical="center"/>
    </xf>
    <xf numFmtId="49" fontId="4" fillId="2" borderId="0" xfId="0" applyNumberFormat="1" applyFont="1" applyFill="1" applyAlignment="1">
      <alignment vertical="center"/>
    </xf>
    <xf numFmtId="49" fontId="2" fillId="3" borderId="14" xfId="0" applyNumberFormat="1" applyFont="1" applyFill="1" applyBorder="1" applyAlignment="1">
      <alignment vertical="center" wrapText="1"/>
    </xf>
    <xf numFmtId="49" fontId="3" fillId="2" borderId="1" xfId="1" applyNumberFormat="1" applyFont="1" applyFill="1" applyBorder="1" applyAlignment="1">
      <alignment vertical="center"/>
    </xf>
    <xf numFmtId="0" fontId="3" fillId="0" borderId="13" xfId="1" applyNumberFormat="1" applyFont="1" applyBorder="1"/>
    <xf numFmtId="49" fontId="3" fillId="0" borderId="0" xfId="1" applyNumberFormat="1" applyFont="1" applyAlignment="1">
      <alignment vertical="center"/>
    </xf>
    <xf numFmtId="49" fontId="3" fillId="0" borderId="8" xfId="1" applyNumberFormat="1" applyFont="1" applyBorder="1" applyAlignment="1">
      <alignment vertical="center"/>
    </xf>
    <xf numFmtId="49" fontId="3" fillId="2" borderId="0" xfId="1" applyNumberFormat="1" applyFont="1" applyFill="1" applyAlignment="1">
      <alignment vertical="center"/>
    </xf>
    <xf numFmtId="0" fontId="3" fillId="2" borderId="0" xfId="3" applyFont="1" applyFill="1" applyBorder="1" applyAlignment="1">
      <alignment vertical="center"/>
    </xf>
    <xf numFmtId="49" fontId="3" fillId="0" borderId="5" xfId="3" applyNumberFormat="1" applyFont="1" applyBorder="1" applyAlignment="1">
      <alignment horizontal="justify" vertical="top" wrapText="1"/>
    </xf>
    <xf numFmtId="49" fontId="3" fillId="0" borderId="8" xfId="0" applyNumberFormat="1" applyFont="1" applyBorder="1"/>
    <xf numFmtId="49" fontId="3" fillId="0" borderId="8" xfId="0" applyNumberFormat="1" applyFont="1" applyBorder="1" applyAlignment="1">
      <alignment vertical="center"/>
    </xf>
    <xf numFmtId="49" fontId="3" fillId="0" borderId="8" xfId="0" applyNumberFormat="1" applyFont="1" applyBorder="1" applyAlignment="1">
      <alignment horizontal="left" vertical="center"/>
    </xf>
    <xf numFmtId="0" fontId="3" fillId="0" borderId="8" xfId="0" applyFont="1" applyBorder="1" applyAlignment="1">
      <alignment horizontal="left" vertical="center"/>
    </xf>
    <xf numFmtId="166" fontId="3" fillId="0" borderId="8" xfId="0" applyNumberFormat="1" applyFont="1" applyBorder="1" applyAlignment="1">
      <alignment horizontal="left" vertical="center"/>
    </xf>
    <xf numFmtId="164" fontId="3" fillId="0" borderId="8" xfId="0" applyNumberFormat="1" applyFont="1" applyBorder="1" applyAlignment="1">
      <alignment horizontal="left" vertical="center"/>
    </xf>
    <xf numFmtId="0" fontId="3" fillId="0" borderId="13" xfId="3" applyFont="1" applyFill="1" applyBorder="1" applyAlignment="1">
      <alignment horizontal="center" vertical="center" wrapText="1"/>
    </xf>
    <xf numFmtId="49" fontId="2" fillId="0" borderId="13" xfId="3" applyNumberFormat="1" applyFont="1" applyFill="1" applyBorder="1" applyAlignment="1">
      <alignment horizontal="justify" wrapText="1"/>
    </xf>
    <xf numFmtId="0" fontId="3" fillId="0" borderId="13" xfId="0" applyFont="1" applyFill="1" applyBorder="1" applyAlignment="1">
      <alignment horizontal="center" vertical="center"/>
    </xf>
    <xf numFmtId="0" fontId="3" fillId="0" borderId="13" xfId="4" applyNumberFormat="1" applyFont="1" applyBorder="1" applyAlignment="1">
      <alignment horizontal="right" vertical="center"/>
    </xf>
    <xf numFmtId="0" fontId="3" fillId="0" borderId="13" xfId="1" applyNumberFormat="1" applyFont="1" applyBorder="1" applyAlignment="1">
      <alignment vertical="center"/>
    </xf>
    <xf numFmtId="0" fontId="3" fillId="0" borderId="13" xfId="1" applyNumberFormat="1" applyFont="1" applyBorder="1" applyAlignment="1"/>
    <xf numFmtId="0" fontId="3" fillId="0" borderId="13" xfId="4" applyNumberFormat="1" applyFont="1" applyBorder="1" applyAlignment="1"/>
    <xf numFmtId="9" fontId="2" fillId="3" borderId="13" xfId="1" applyFont="1" applyFill="1" applyBorder="1" applyAlignment="1">
      <alignment horizontal="center" vertical="center" wrapText="1"/>
    </xf>
    <xf numFmtId="49" fontId="4" fillId="2" borderId="0" xfId="0" applyNumberFormat="1" applyFont="1" applyFill="1" applyAlignment="1">
      <alignment horizontal="left" vertical="top"/>
    </xf>
    <xf numFmtId="164" fontId="4" fillId="2" borderId="0" xfId="0" applyNumberFormat="1" applyFont="1" applyFill="1" applyAlignment="1" applyProtection="1">
      <alignment horizontal="left" vertical="center"/>
      <protection locked="0"/>
    </xf>
    <xf numFmtId="164" fontId="4"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2" fillId="3" borderId="2"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164" fontId="2" fillId="3" borderId="12" xfId="0" applyNumberFormat="1" applyFont="1" applyFill="1" applyBorder="1" applyAlignment="1">
      <alignment vertical="center" wrapText="1"/>
    </xf>
    <xf numFmtId="164" fontId="2" fillId="3" borderId="14" xfId="0" applyNumberFormat="1" applyFont="1" applyFill="1" applyBorder="1" applyAlignment="1">
      <alignment vertical="center" wrapText="1"/>
    </xf>
    <xf numFmtId="49" fontId="2" fillId="3" borderId="13" xfId="0" applyNumberFormat="1" applyFont="1" applyFill="1" applyBorder="1" applyAlignment="1">
      <alignment vertical="center" wrapText="1"/>
    </xf>
    <xf numFmtId="166" fontId="2" fillId="3" borderId="13" xfId="0" applyNumberFormat="1" applyFont="1" applyFill="1" applyBorder="1" applyAlignment="1">
      <alignment horizontal="center" vertical="center" wrapText="1"/>
    </xf>
    <xf numFmtId="49" fontId="2" fillId="2" borderId="0" xfId="0" applyNumberFormat="1" applyFont="1" applyFill="1" applyAlignment="1">
      <alignment horizontal="center" vertical="top"/>
    </xf>
    <xf numFmtId="49" fontId="2" fillId="2" borderId="0" xfId="0" applyNumberFormat="1" applyFont="1" applyFill="1" applyAlignment="1">
      <alignment horizontal="left" vertical="center"/>
    </xf>
    <xf numFmtId="49" fontId="2" fillId="0" borderId="13" xfId="0" applyNumberFormat="1" applyFont="1" applyBorder="1" applyAlignment="1">
      <alignment horizontal="center" vertical="top" wrapText="1"/>
    </xf>
    <xf numFmtId="0" fontId="3" fillId="0" borderId="13" xfId="0" applyFont="1" applyBorder="1" applyAlignment="1">
      <alignment horizontal="left" vertical="center" wrapText="1"/>
    </xf>
    <xf numFmtId="0" fontId="3" fillId="0" borderId="10" xfId="3" applyFont="1" applyBorder="1" applyAlignment="1">
      <alignment horizontal="left" vertical="top" wrapText="1"/>
    </xf>
    <xf numFmtId="0" fontId="3" fillId="0" borderId="1" xfId="3" applyFont="1" applyBorder="1" applyAlignment="1">
      <alignment horizontal="left" vertical="top" wrapText="1"/>
    </xf>
    <xf numFmtId="0" fontId="3" fillId="0" borderId="11" xfId="3" applyFont="1" applyBorder="1" applyAlignment="1">
      <alignment horizontal="left" vertical="top" wrapText="1"/>
    </xf>
    <xf numFmtId="0" fontId="3" fillId="0" borderId="13" xfId="3" applyFont="1" applyBorder="1" applyAlignment="1">
      <alignment horizontal="left" vertical="top" wrapText="1"/>
    </xf>
    <xf numFmtId="49" fontId="3" fillId="0" borderId="13"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cellXfs>
  <cellStyles count="6">
    <cellStyle name="Euro" xfId="2"/>
    <cellStyle name="Millares 2" xfId="5"/>
    <cellStyle name="Normal" xfId="0" builtinId="0"/>
    <cellStyle name="Normal 2" xfId="3"/>
    <cellStyle name="Porcentaje" xfId="1" builtinId="5"/>
    <cellStyle name="Porcentu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65"/>
  <sheetViews>
    <sheetView topLeftCell="C19" zoomScale="90" zoomScaleNormal="90" workbookViewId="0">
      <selection activeCell="K14" sqref="K14"/>
    </sheetView>
  </sheetViews>
  <sheetFormatPr baseColWidth="10" defaultColWidth="0" defaultRowHeight="18.75" customHeight="1" zeroHeight="1" x14ac:dyDescent="0.25"/>
  <cols>
    <col min="1" max="1" width="1.5546875" style="3" customWidth="1"/>
    <col min="2" max="2" width="1.5546875" style="5" customWidth="1"/>
    <col min="3" max="3" width="6.109375" style="74" customWidth="1"/>
    <col min="4" max="4" width="42.44140625" style="20" customWidth="1"/>
    <col min="5" max="5" width="14.109375" style="26" customWidth="1"/>
    <col min="6" max="6" width="4.6640625" style="5" customWidth="1"/>
    <col min="7" max="7" width="5.109375" style="5" customWidth="1"/>
    <col min="8" max="8" width="5.6640625" style="5" customWidth="1"/>
    <col min="9" max="9" width="4.6640625" style="5" customWidth="1"/>
    <col min="10" max="10" width="33.6640625" style="28" bestFit="1" customWidth="1"/>
    <col min="11" max="11" width="15.6640625" style="20" customWidth="1"/>
    <col min="12" max="12" width="14.5546875" style="20" customWidth="1"/>
    <col min="13" max="13" width="15.6640625" style="27" customWidth="1"/>
    <col min="14" max="14" width="14.33203125" style="27" customWidth="1"/>
    <col min="15" max="15" width="12" style="75" customWidth="1"/>
    <col min="16" max="16" width="14" style="75" customWidth="1"/>
    <col min="17" max="17" width="2.5546875" style="5" customWidth="1"/>
    <col min="18" max="18" width="1.44140625" style="5" customWidth="1"/>
    <col min="19" max="21" width="0" style="5" hidden="1" customWidth="1"/>
    <col min="22" max="16384" width="11.44140625" style="5" hidden="1"/>
  </cols>
  <sheetData>
    <row r="1" spans="1:18" ht="7.5" customHeight="1" x14ac:dyDescent="0.2">
      <c r="B1" s="4"/>
      <c r="C1" s="76"/>
      <c r="D1" s="32"/>
      <c r="E1" s="33"/>
      <c r="F1" s="35"/>
      <c r="G1" s="35"/>
      <c r="H1" s="35"/>
      <c r="I1" s="35"/>
      <c r="J1" s="127"/>
      <c r="K1" s="32"/>
      <c r="L1" s="32"/>
      <c r="M1" s="34"/>
      <c r="N1" s="34"/>
      <c r="O1" s="77"/>
      <c r="P1" s="77"/>
      <c r="Q1" s="35"/>
      <c r="R1" s="3"/>
    </row>
    <row r="2" spans="1:18" ht="7.5" customHeight="1" x14ac:dyDescent="0.25">
      <c r="B2" s="6"/>
      <c r="C2" s="78"/>
      <c r="D2" s="36"/>
      <c r="E2" s="37"/>
      <c r="F2" s="39"/>
      <c r="G2" s="39"/>
      <c r="H2" s="39"/>
      <c r="I2" s="39"/>
      <c r="J2" s="39"/>
      <c r="K2" s="36"/>
      <c r="L2" s="36"/>
      <c r="M2" s="38"/>
      <c r="N2" s="38"/>
      <c r="O2" s="79"/>
      <c r="P2" s="79"/>
      <c r="Q2" s="40"/>
      <c r="R2" s="3"/>
    </row>
    <row r="3" spans="1:18" ht="24.75" customHeight="1" x14ac:dyDescent="0.25">
      <c r="B3" s="2"/>
      <c r="C3" s="175" t="s">
        <v>0</v>
      </c>
      <c r="D3" s="175"/>
      <c r="E3" s="175"/>
      <c r="F3" s="175"/>
      <c r="G3" s="175"/>
      <c r="H3" s="175"/>
      <c r="I3" s="175"/>
      <c r="J3" s="42"/>
      <c r="K3" s="151"/>
      <c r="L3" s="152"/>
      <c r="M3" s="41"/>
      <c r="N3" s="41"/>
      <c r="O3" s="80"/>
      <c r="P3" s="57"/>
      <c r="Q3" s="43"/>
      <c r="R3" s="3"/>
    </row>
    <row r="4" spans="1:18" ht="23.25" customHeight="1" x14ac:dyDescent="0.25">
      <c r="B4" s="2"/>
      <c r="C4" s="176" t="s">
        <v>51</v>
      </c>
      <c r="D4" s="176"/>
      <c r="E4" s="176"/>
      <c r="F4" s="177" t="s">
        <v>58</v>
      </c>
      <c r="G4" s="177"/>
      <c r="H4" s="177"/>
      <c r="I4" s="177"/>
      <c r="J4" s="177"/>
      <c r="K4" s="177"/>
      <c r="L4" s="177"/>
      <c r="M4" s="177"/>
      <c r="N4" s="177"/>
      <c r="O4" s="177"/>
      <c r="P4" s="177"/>
      <c r="Q4" s="43"/>
      <c r="R4" s="3"/>
    </row>
    <row r="5" spans="1:18" ht="13.5" customHeight="1" x14ac:dyDescent="0.25">
      <c r="B5" s="2"/>
      <c r="C5" s="178" t="s">
        <v>65</v>
      </c>
      <c r="D5" s="178"/>
      <c r="E5" s="178"/>
      <c r="F5" s="81"/>
      <c r="G5" s="81"/>
      <c r="H5" s="81"/>
      <c r="I5" s="81"/>
      <c r="J5" s="42"/>
      <c r="K5" s="152"/>
      <c r="L5" s="152"/>
      <c r="M5" s="41"/>
      <c r="N5" s="41"/>
      <c r="O5" s="80"/>
      <c r="P5" s="57"/>
      <c r="Q5" s="43"/>
      <c r="R5" s="3"/>
    </row>
    <row r="6" spans="1:18" ht="4.5" customHeight="1" x14ac:dyDescent="0.25">
      <c r="B6" s="8"/>
      <c r="C6" s="82"/>
      <c r="D6" s="44"/>
      <c r="E6" s="45"/>
      <c r="F6" s="83"/>
      <c r="G6" s="83"/>
      <c r="H6" s="83"/>
      <c r="I6" s="83"/>
      <c r="J6" s="47"/>
      <c r="K6" s="44"/>
      <c r="L6" s="44"/>
      <c r="M6" s="46"/>
      <c r="N6" s="46"/>
      <c r="O6" s="84"/>
      <c r="P6" s="84"/>
      <c r="Q6" s="48"/>
      <c r="R6" s="3"/>
    </row>
    <row r="7" spans="1:18" ht="7.5" customHeight="1" x14ac:dyDescent="0.25">
      <c r="B7" s="4"/>
      <c r="C7" s="58"/>
      <c r="D7" s="9"/>
      <c r="E7" s="10"/>
      <c r="F7" s="4"/>
      <c r="G7" s="4"/>
      <c r="H7" s="4"/>
      <c r="I7" s="4"/>
      <c r="J7" s="12"/>
      <c r="K7" s="9"/>
      <c r="L7" s="9"/>
      <c r="M7" s="11"/>
      <c r="N7" s="11"/>
      <c r="O7" s="59"/>
      <c r="P7" s="59"/>
      <c r="Q7" s="13"/>
      <c r="R7" s="3"/>
    </row>
    <row r="8" spans="1:18" ht="13.5" customHeight="1" x14ac:dyDescent="0.25">
      <c r="B8" s="6"/>
      <c r="C8" s="85"/>
      <c r="D8" s="50"/>
      <c r="E8" s="51"/>
      <c r="F8" s="53"/>
      <c r="G8" s="53"/>
      <c r="H8" s="53"/>
      <c r="I8" s="53"/>
      <c r="J8" s="53"/>
      <c r="K8" s="50"/>
      <c r="L8" s="50"/>
      <c r="M8" s="52"/>
      <c r="N8" s="52"/>
      <c r="O8" s="86"/>
      <c r="P8" s="86"/>
      <c r="Q8" s="14"/>
      <c r="R8" s="3"/>
    </row>
    <row r="9" spans="1:18" ht="34.5" customHeight="1" x14ac:dyDescent="0.25">
      <c r="B9" s="2"/>
      <c r="C9" s="179" t="s">
        <v>1</v>
      </c>
      <c r="D9" s="180"/>
      <c r="E9" s="183" t="s">
        <v>2</v>
      </c>
      <c r="F9" s="185" t="s">
        <v>3</v>
      </c>
      <c r="G9" s="186"/>
      <c r="H9" s="186"/>
      <c r="I9" s="187"/>
      <c r="J9" s="188" t="s">
        <v>4</v>
      </c>
      <c r="K9" s="190" t="s">
        <v>5</v>
      </c>
      <c r="L9" s="190"/>
      <c r="M9" s="191" t="s">
        <v>6</v>
      </c>
      <c r="N9" s="191"/>
      <c r="O9" s="174" t="s">
        <v>7</v>
      </c>
      <c r="P9" s="174"/>
      <c r="Q9" s="15"/>
      <c r="R9" s="3"/>
    </row>
    <row r="10" spans="1:18" ht="54" customHeight="1" x14ac:dyDescent="0.25">
      <c r="B10" s="2"/>
      <c r="C10" s="181"/>
      <c r="D10" s="182"/>
      <c r="E10" s="184"/>
      <c r="F10" s="87" t="s">
        <v>8</v>
      </c>
      <c r="G10" s="87" t="s">
        <v>9</v>
      </c>
      <c r="H10" s="88" t="s">
        <v>10</v>
      </c>
      <c r="I10" s="89" t="s">
        <v>11</v>
      </c>
      <c r="J10" s="189"/>
      <c r="K10" s="153" t="s">
        <v>12</v>
      </c>
      <c r="L10" s="153" t="s">
        <v>13</v>
      </c>
      <c r="M10" s="90" t="s">
        <v>14</v>
      </c>
      <c r="N10" s="90" t="s">
        <v>15</v>
      </c>
      <c r="O10" s="60" t="s">
        <v>52</v>
      </c>
      <c r="P10" s="60" t="s">
        <v>53</v>
      </c>
      <c r="Q10" s="15"/>
      <c r="R10" s="3"/>
    </row>
    <row r="11" spans="1:18" ht="10.199999999999999" customHeight="1" x14ac:dyDescent="0.25">
      <c r="B11" s="2"/>
      <c r="C11" s="85"/>
      <c r="D11" s="50"/>
      <c r="E11" s="51"/>
      <c r="F11" s="53"/>
      <c r="G11" s="53"/>
      <c r="H11" s="53"/>
      <c r="I11" s="53"/>
      <c r="J11" s="59"/>
      <c r="K11" s="154"/>
      <c r="L11" s="154"/>
      <c r="M11" s="92"/>
      <c r="N11" s="92"/>
      <c r="O11" s="91"/>
      <c r="P11" s="91"/>
      <c r="Q11" s="15"/>
      <c r="R11" s="3"/>
    </row>
    <row r="12" spans="1:18" s="18" customFormat="1" ht="18.75" customHeight="1" x14ac:dyDescent="0.2">
      <c r="A12" s="61"/>
      <c r="B12" s="93"/>
      <c r="C12" s="94">
        <v>1</v>
      </c>
      <c r="D12" s="95" t="s">
        <v>55</v>
      </c>
      <c r="E12" s="96" t="s">
        <v>16</v>
      </c>
      <c r="F12" s="97"/>
      <c r="G12" s="97" t="s">
        <v>29</v>
      </c>
      <c r="H12" s="97"/>
      <c r="I12" s="97"/>
      <c r="J12" s="121" t="s">
        <v>60</v>
      </c>
      <c r="K12" s="119">
        <v>14</v>
      </c>
      <c r="L12" s="119">
        <v>12</v>
      </c>
      <c r="M12" s="170">
        <v>14</v>
      </c>
      <c r="N12" s="173">
        <v>12</v>
      </c>
      <c r="O12" s="98">
        <f>L12/K12</f>
        <v>0.8571428571428571</v>
      </c>
      <c r="P12" s="98">
        <v>0.85709999999999997</v>
      </c>
      <c r="Q12" s="62"/>
      <c r="R12" s="19"/>
    </row>
    <row r="13" spans="1:18" s="18" customFormat="1" ht="18.75" customHeight="1" x14ac:dyDescent="0.2">
      <c r="A13" s="61"/>
      <c r="B13" s="93"/>
      <c r="C13" s="94">
        <v>2</v>
      </c>
      <c r="D13" s="168" t="s">
        <v>39</v>
      </c>
      <c r="E13" s="96" t="s">
        <v>16</v>
      </c>
      <c r="F13" s="97"/>
      <c r="G13" s="97" t="s">
        <v>29</v>
      </c>
      <c r="H13" s="97"/>
      <c r="I13" s="97"/>
      <c r="J13" s="122" t="s">
        <v>40</v>
      </c>
      <c r="K13" s="120">
        <v>94</v>
      </c>
      <c r="L13" s="120">
        <v>94</v>
      </c>
      <c r="M13" s="170">
        <v>94</v>
      </c>
      <c r="N13" s="173">
        <v>94</v>
      </c>
      <c r="O13" s="98">
        <f t="shared" ref="O13:O16" si="0">L13/K13</f>
        <v>1</v>
      </c>
      <c r="P13" s="98">
        <v>1</v>
      </c>
      <c r="Q13" s="62"/>
      <c r="R13" s="19"/>
    </row>
    <row r="14" spans="1:18" s="18" customFormat="1" ht="18.75" customHeight="1" x14ac:dyDescent="0.2">
      <c r="A14" s="61"/>
      <c r="B14" s="93"/>
      <c r="C14" s="94">
        <v>3</v>
      </c>
      <c r="D14" s="95" t="s">
        <v>59</v>
      </c>
      <c r="E14" s="96" t="s">
        <v>16</v>
      </c>
      <c r="F14" s="97"/>
      <c r="G14" s="97" t="s">
        <v>29</v>
      </c>
      <c r="H14" s="97"/>
      <c r="I14" s="97"/>
      <c r="J14" s="148" t="s">
        <v>35</v>
      </c>
      <c r="K14" s="120">
        <v>63</v>
      </c>
      <c r="L14" s="120">
        <v>63</v>
      </c>
      <c r="M14" s="170">
        <v>63</v>
      </c>
      <c r="N14" s="173">
        <v>63</v>
      </c>
      <c r="O14" s="98">
        <f t="shared" si="0"/>
        <v>1</v>
      </c>
      <c r="P14" s="98">
        <v>1</v>
      </c>
      <c r="Q14" s="62"/>
      <c r="R14" s="19"/>
    </row>
    <row r="15" spans="1:18" s="18" customFormat="1" ht="18.75" customHeight="1" x14ac:dyDescent="0.2">
      <c r="A15" s="61"/>
      <c r="B15" s="93"/>
      <c r="C15" s="94">
        <v>4</v>
      </c>
      <c r="D15" s="95" t="s">
        <v>61</v>
      </c>
      <c r="E15" s="96" t="s">
        <v>16</v>
      </c>
      <c r="F15" s="97"/>
      <c r="G15" s="97" t="s">
        <v>17</v>
      </c>
      <c r="H15" s="97"/>
      <c r="I15" s="97"/>
      <c r="J15" s="148" t="s">
        <v>62</v>
      </c>
      <c r="K15" s="120">
        <v>3</v>
      </c>
      <c r="L15" s="120">
        <v>3</v>
      </c>
      <c r="M15" s="170">
        <v>3</v>
      </c>
      <c r="N15" s="173">
        <v>3</v>
      </c>
      <c r="O15" s="98">
        <f t="shared" si="0"/>
        <v>1</v>
      </c>
      <c r="P15" s="98">
        <v>0.8</v>
      </c>
      <c r="Q15" s="62"/>
      <c r="R15" s="19"/>
    </row>
    <row r="16" spans="1:18" ht="18.75" customHeight="1" x14ac:dyDescent="0.2">
      <c r="B16" s="99"/>
      <c r="C16" s="167">
        <v>5</v>
      </c>
      <c r="D16" s="31" t="s">
        <v>24</v>
      </c>
      <c r="E16" s="56" t="s">
        <v>16</v>
      </c>
      <c r="F16" s="147"/>
      <c r="G16" s="147" t="s">
        <v>17</v>
      </c>
      <c r="H16" s="147"/>
      <c r="I16" s="147"/>
      <c r="J16" s="149" t="s">
        <v>25</v>
      </c>
      <c r="K16" s="155">
        <v>4105</v>
      </c>
      <c r="L16" s="155">
        <v>3695</v>
      </c>
      <c r="M16" s="172">
        <v>4105</v>
      </c>
      <c r="N16" s="172">
        <v>3695</v>
      </c>
      <c r="O16" s="98">
        <f t="shared" si="0"/>
        <v>0.90012180267965891</v>
      </c>
      <c r="P16" s="100">
        <v>0.90010000000000001</v>
      </c>
      <c r="Q16" s="15"/>
      <c r="R16" s="3"/>
    </row>
    <row r="17" spans="2:18" ht="25.2" x14ac:dyDescent="0.2">
      <c r="B17" s="99"/>
      <c r="C17" s="94">
        <v>6</v>
      </c>
      <c r="D17" s="31" t="s">
        <v>26</v>
      </c>
      <c r="E17" s="56" t="s">
        <v>16</v>
      </c>
      <c r="F17" s="147"/>
      <c r="G17" s="147" t="s">
        <v>17</v>
      </c>
      <c r="H17" s="147"/>
      <c r="I17" s="147"/>
      <c r="J17" s="149" t="s">
        <v>27</v>
      </c>
      <c r="K17" s="155">
        <v>27</v>
      </c>
      <c r="L17" s="155">
        <v>27</v>
      </c>
      <c r="M17" s="172">
        <v>27</v>
      </c>
      <c r="N17" s="172">
        <v>27</v>
      </c>
      <c r="O17" s="100">
        <v>1</v>
      </c>
      <c r="P17" s="100">
        <v>1</v>
      </c>
      <c r="Q17" s="15"/>
      <c r="R17" s="3"/>
    </row>
    <row r="18" spans="2:18" ht="25.2" x14ac:dyDescent="0.2">
      <c r="B18" s="99"/>
      <c r="C18" s="94">
        <v>7</v>
      </c>
      <c r="D18" s="31" t="s">
        <v>28</v>
      </c>
      <c r="E18" s="56" t="s">
        <v>16</v>
      </c>
      <c r="F18" s="147"/>
      <c r="G18" s="147" t="s">
        <v>29</v>
      </c>
      <c r="H18" s="147"/>
      <c r="I18" s="147"/>
      <c r="J18" s="149" t="s">
        <v>30</v>
      </c>
      <c r="K18" s="155">
        <v>14</v>
      </c>
      <c r="L18" s="155">
        <v>14</v>
      </c>
      <c r="M18" s="172">
        <v>14</v>
      </c>
      <c r="N18" s="172">
        <v>14</v>
      </c>
      <c r="O18" s="100">
        <v>1</v>
      </c>
      <c r="P18" s="100">
        <v>1</v>
      </c>
      <c r="Q18" s="15"/>
      <c r="R18" s="3"/>
    </row>
    <row r="19" spans="2:18" ht="37.799999999999997" x14ac:dyDescent="0.2">
      <c r="B19" s="99"/>
      <c r="C19" s="94">
        <v>8</v>
      </c>
      <c r="D19" s="31" t="s">
        <v>31</v>
      </c>
      <c r="E19" s="56" t="s">
        <v>16</v>
      </c>
      <c r="F19" s="147"/>
      <c r="G19" s="147" t="s">
        <v>29</v>
      </c>
      <c r="H19" s="147"/>
      <c r="I19" s="147"/>
      <c r="J19" s="149" t="s">
        <v>32</v>
      </c>
      <c r="K19" s="155">
        <v>89</v>
      </c>
      <c r="L19" s="155">
        <v>89</v>
      </c>
      <c r="M19" s="172">
        <v>89</v>
      </c>
      <c r="N19" s="172">
        <v>89</v>
      </c>
      <c r="O19" s="98">
        <f t="shared" ref="O19" si="1">L19/K19</f>
        <v>1</v>
      </c>
      <c r="P19" s="100">
        <v>1</v>
      </c>
      <c r="Q19" s="15"/>
      <c r="R19" s="3"/>
    </row>
    <row r="20" spans="2:18" ht="50.4" x14ac:dyDescent="0.2">
      <c r="B20" s="99"/>
      <c r="C20" s="94">
        <v>9</v>
      </c>
      <c r="D20" s="146" t="s">
        <v>33</v>
      </c>
      <c r="E20" s="56" t="s">
        <v>16</v>
      </c>
      <c r="F20" s="147"/>
      <c r="G20" s="147" t="s">
        <v>29</v>
      </c>
      <c r="H20" s="147"/>
      <c r="I20" s="147"/>
      <c r="J20" s="149" t="s">
        <v>32</v>
      </c>
      <c r="K20" s="155">
        <v>22</v>
      </c>
      <c r="L20" s="155">
        <v>22</v>
      </c>
      <c r="M20" s="172">
        <v>22</v>
      </c>
      <c r="N20" s="172">
        <v>22</v>
      </c>
      <c r="O20" s="100">
        <v>1</v>
      </c>
      <c r="P20" s="100">
        <v>1</v>
      </c>
      <c r="Q20" s="15"/>
      <c r="R20" s="3"/>
    </row>
    <row r="21" spans="2:18" ht="17.25" customHeight="1" x14ac:dyDescent="0.2">
      <c r="B21" s="99"/>
      <c r="C21" s="94">
        <v>10</v>
      </c>
      <c r="D21" s="146" t="s">
        <v>34</v>
      </c>
      <c r="E21" s="56" t="s">
        <v>16</v>
      </c>
      <c r="F21" s="147"/>
      <c r="G21" s="147" t="s">
        <v>29</v>
      </c>
      <c r="H21" s="147"/>
      <c r="I21" s="147"/>
      <c r="J21" s="149" t="s">
        <v>35</v>
      </c>
      <c r="K21" s="155">
        <v>1</v>
      </c>
      <c r="L21" s="155">
        <v>1</v>
      </c>
      <c r="M21" s="172">
        <v>1</v>
      </c>
      <c r="N21" s="172">
        <v>1</v>
      </c>
      <c r="O21" s="100">
        <v>1</v>
      </c>
      <c r="P21" s="100">
        <v>1</v>
      </c>
      <c r="Q21" s="15"/>
      <c r="R21" s="3"/>
    </row>
    <row r="22" spans="2:18" ht="17.25" customHeight="1" x14ac:dyDescent="0.2">
      <c r="B22" s="99"/>
      <c r="C22" s="94">
        <v>11</v>
      </c>
      <c r="D22" s="146" t="s">
        <v>36</v>
      </c>
      <c r="E22" s="56" t="s">
        <v>16</v>
      </c>
      <c r="F22" s="147"/>
      <c r="G22" s="147" t="s">
        <v>29</v>
      </c>
      <c r="H22" s="147"/>
      <c r="I22" s="147"/>
      <c r="J22" s="149" t="s">
        <v>37</v>
      </c>
      <c r="K22" s="155">
        <v>1</v>
      </c>
      <c r="L22" s="155">
        <v>1</v>
      </c>
      <c r="M22" s="172">
        <v>1</v>
      </c>
      <c r="N22" s="172">
        <v>1</v>
      </c>
      <c r="O22" s="100">
        <v>1</v>
      </c>
      <c r="P22" s="100">
        <v>1</v>
      </c>
      <c r="Q22" s="15"/>
      <c r="R22" s="3"/>
    </row>
    <row r="23" spans="2:18" ht="50.4" x14ac:dyDescent="0.2">
      <c r="B23" s="99"/>
      <c r="C23" s="94">
        <v>12</v>
      </c>
      <c r="D23" s="146" t="s">
        <v>38</v>
      </c>
      <c r="E23" s="56" t="s">
        <v>16</v>
      </c>
      <c r="F23" s="147"/>
      <c r="G23" s="147" t="s">
        <v>29</v>
      </c>
      <c r="H23" s="147"/>
      <c r="I23" s="147"/>
      <c r="J23" s="149" t="s">
        <v>32</v>
      </c>
      <c r="K23" s="155">
        <v>4</v>
      </c>
      <c r="L23" s="155">
        <v>4</v>
      </c>
      <c r="M23" s="172">
        <v>4</v>
      </c>
      <c r="N23" s="172">
        <v>4</v>
      </c>
      <c r="O23" s="100">
        <v>1</v>
      </c>
      <c r="P23" s="100">
        <v>1</v>
      </c>
      <c r="Q23" s="15"/>
      <c r="R23" s="3"/>
    </row>
    <row r="24" spans="2:18" ht="12.6" x14ac:dyDescent="0.2">
      <c r="B24" s="99"/>
      <c r="C24" s="94">
        <v>13</v>
      </c>
      <c r="D24" s="31" t="s">
        <v>48</v>
      </c>
      <c r="E24" s="56" t="s">
        <v>16</v>
      </c>
      <c r="F24" s="147"/>
      <c r="G24" s="147" t="s">
        <v>17</v>
      </c>
      <c r="H24" s="147"/>
      <c r="I24" s="147"/>
      <c r="J24" s="150" t="s">
        <v>18</v>
      </c>
      <c r="K24" s="155">
        <v>231680</v>
      </c>
      <c r="L24" s="155">
        <v>231680</v>
      </c>
      <c r="M24" s="171">
        <v>231680</v>
      </c>
      <c r="N24" s="172">
        <v>231680</v>
      </c>
      <c r="O24" s="100">
        <v>1</v>
      </c>
      <c r="P24" s="100">
        <v>1</v>
      </c>
      <c r="Q24" s="15"/>
      <c r="R24" s="3"/>
    </row>
    <row r="25" spans="2:18" ht="21" customHeight="1" x14ac:dyDescent="0.25">
      <c r="B25" s="2"/>
      <c r="C25" s="101"/>
      <c r="D25" s="102"/>
      <c r="E25" s="103"/>
      <c r="F25" s="103"/>
      <c r="G25" s="103"/>
      <c r="H25" s="103"/>
      <c r="I25" s="103"/>
      <c r="J25" s="123"/>
      <c r="K25" s="156"/>
      <c r="L25" s="156"/>
      <c r="M25" s="104"/>
      <c r="N25" s="104"/>
      <c r="O25" s="105"/>
      <c r="P25" s="106"/>
      <c r="Q25" s="15"/>
      <c r="R25" s="3"/>
    </row>
    <row r="26" spans="2:18" ht="21" customHeight="1" x14ac:dyDescent="0.25">
      <c r="B26" s="2"/>
      <c r="C26" s="107"/>
      <c r="D26" s="108"/>
      <c r="E26" s="108"/>
      <c r="F26" s="108"/>
      <c r="G26" s="108"/>
      <c r="H26" s="108"/>
      <c r="I26" s="108"/>
      <c r="J26" s="108"/>
      <c r="K26" s="108"/>
      <c r="L26" s="108"/>
      <c r="M26" s="108"/>
      <c r="N26" s="108"/>
      <c r="O26" s="108"/>
      <c r="P26" s="109"/>
      <c r="Q26" s="15"/>
      <c r="R26" s="3"/>
    </row>
    <row r="27" spans="2:18" ht="21" customHeight="1" x14ac:dyDescent="0.25">
      <c r="B27" s="2"/>
      <c r="C27" s="107"/>
      <c r="D27" s="108"/>
      <c r="E27" s="108"/>
      <c r="F27" s="108"/>
      <c r="G27" s="108"/>
      <c r="H27" s="108"/>
      <c r="I27" s="108"/>
      <c r="J27" s="108"/>
      <c r="K27" s="108"/>
      <c r="L27" s="108"/>
      <c r="M27" s="108"/>
      <c r="N27" s="108"/>
      <c r="O27" s="108"/>
      <c r="P27" s="109"/>
      <c r="Q27" s="15"/>
      <c r="R27" s="3"/>
    </row>
    <row r="28" spans="2:18" ht="21" customHeight="1" x14ac:dyDescent="0.25">
      <c r="B28" s="2"/>
      <c r="C28" s="101"/>
      <c r="D28" s="102"/>
      <c r="E28" s="103"/>
      <c r="F28" s="103"/>
      <c r="G28" s="103"/>
      <c r="H28" s="103"/>
      <c r="I28" s="103"/>
      <c r="J28" s="123"/>
      <c r="K28" s="156"/>
      <c r="L28" s="156"/>
      <c r="M28" s="104"/>
      <c r="N28" s="104"/>
      <c r="O28" s="105"/>
      <c r="P28" s="106"/>
      <c r="Q28" s="15"/>
      <c r="R28" s="3"/>
    </row>
    <row r="29" spans="2:18" ht="21" customHeight="1" x14ac:dyDescent="0.25">
      <c r="B29" s="2"/>
      <c r="C29" s="110"/>
      <c r="D29" s="111"/>
      <c r="E29" s="112"/>
      <c r="F29" s="112"/>
      <c r="G29" s="112"/>
      <c r="H29" s="112"/>
      <c r="I29" s="112"/>
      <c r="J29" s="124"/>
      <c r="K29" s="157"/>
      <c r="L29" s="157"/>
      <c r="M29" s="113"/>
      <c r="N29" s="113"/>
      <c r="O29" s="114"/>
      <c r="P29" s="115"/>
      <c r="Q29" s="15"/>
      <c r="R29" s="3"/>
    </row>
    <row r="30" spans="2:18" ht="21" customHeight="1" x14ac:dyDescent="0.25">
      <c r="B30" s="2"/>
      <c r="F30" s="116"/>
      <c r="G30" s="116"/>
      <c r="H30" s="70" t="s">
        <v>54</v>
      </c>
      <c r="I30" s="116"/>
      <c r="J30" s="125"/>
      <c r="K30" s="158"/>
      <c r="L30" s="158"/>
      <c r="M30" s="117"/>
      <c r="N30" s="117"/>
      <c r="O30" s="118"/>
      <c r="P30" s="118"/>
      <c r="Q30" s="15"/>
      <c r="R30" s="3"/>
    </row>
    <row r="31" spans="2:18" ht="13.5" customHeight="1" x14ac:dyDescent="0.25">
      <c r="B31" s="8"/>
      <c r="C31" s="63"/>
      <c r="D31" s="64"/>
      <c r="E31" s="65"/>
      <c r="F31" s="66"/>
      <c r="G31" s="66"/>
      <c r="H31" s="66"/>
      <c r="I31" s="66"/>
      <c r="J31" s="126"/>
      <c r="K31" s="64"/>
      <c r="L31" s="64"/>
      <c r="M31" s="67"/>
      <c r="N31" s="67"/>
      <c r="O31" s="68"/>
      <c r="P31" s="68"/>
      <c r="Q31" s="69"/>
      <c r="R31" s="3"/>
    </row>
    <row r="32" spans="2:18" ht="8.25" customHeight="1" x14ac:dyDescent="0.25">
      <c r="B32" s="3"/>
      <c r="C32" s="70"/>
      <c r="D32" s="71"/>
      <c r="E32" s="72"/>
      <c r="F32" s="3"/>
      <c r="G32" s="3"/>
      <c r="H32" s="3"/>
      <c r="I32" s="3"/>
      <c r="J32" s="7"/>
      <c r="K32" s="71"/>
      <c r="L32" s="71"/>
      <c r="M32" s="73"/>
      <c r="N32" s="73"/>
      <c r="O32" s="57"/>
      <c r="P32" s="57"/>
      <c r="Q32" s="25"/>
      <c r="R32" s="3"/>
    </row>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H30 E28:E29">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51"/>
  <sheetViews>
    <sheetView tabSelected="1" topLeftCell="A40" workbookViewId="0">
      <selection activeCell="F4" sqref="F4:I4"/>
    </sheetView>
  </sheetViews>
  <sheetFormatPr baseColWidth="10" defaultColWidth="0" defaultRowHeight="0" customHeight="1" zeroHeight="1" x14ac:dyDescent="0.2"/>
  <cols>
    <col min="1" max="1" width="1.5546875" style="3" customWidth="1"/>
    <col min="2" max="2" width="2.5546875" style="5" customWidth="1"/>
    <col min="3" max="3" width="15.5546875" style="30" customWidth="1"/>
    <col min="4" max="4" width="49" style="20" customWidth="1"/>
    <col min="5" max="5" width="7.6640625" style="20" customWidth="1"/>
    <col min="6" max="6" width="24.109375" style="26" customWidth="1"/>
    <col min="7" max="7" width="31.109375" style="27" customWidth="1"/>
    <col min="8" max="8" width="20.88671875" style="28" customWidth="1"/>
    <col min="9" max="9" width="21.109375" style="28" customWidth="1"/>
    <col min="10" max="10" width="2.5546875" style="5" customWidth="1"/>
    <col min="11" max="11" width="1.44140625" style="5" customWidth="1"/>
    <col min="12" max="20" width="0" style="5" hidden="1" customWidth="1"/>
    <col min="21" max="16384" width="11.44140625" style="5" hidden="1"/>
  </cols>
  <sheetData>
    <row r="1" spans="1:13" ht="7.5" customHeight="1" x14ac:dyDescent="0.2">
      <c r="B1" s="4"/>
      <c r="C1" s="49"/>
      <c r="D1" s="50"/>
      <c r="E1" s="50"/>
      <c r="F1" s="51"/>
      <c r="G1" s="52"/>
      <c r="H1" s="53"/>
      <c r="I1" s="53"/>
      <c r="J1" s="53"/>
      <c r="K1" s="3"/>
    </row>
    <row r="2" spans="1:13" ht="7.5" customHeight="1" x14ac:dyDescent="0.2">
      <c r="B2" s="6"/>
      <c r="C2" s="128"/>
      <c r="D2" s="129"/>
      <c r="E2" s="129"/>
      <c r="F2" s="130"/>
      <c r="G2" s="131"/>
      <c r="H2" s="132"/>
      <c r="I2" s="132"/>
      <c r="J2" s="133"/>
      <c r="K2" s="3"/>
    </row>
    <row r="3" spans="1:13" ht="24.75" customHeight="1" x14ac:dyDescent="0.25">
      <c r="B3" s="2"/>
      <c r="C3" s="192" t="s">
        <v>19</v>
      </c>
      <c r="D3" s="192"/>
      <c r="E3" s="192"/>
      <c r="F3" s="192"/>
      <c r="G3" s="134"/>
      <c r="H3" s="135"/>
      <c r="I3" s="7"/>
      <c r="J3" s="136"/>
      <c r="K3" s="3"/>
    </row>
    <row r="4" spans="1:13" ht="23.25" customHeight="1" x14ac:dyDescent="0.2">
      <c r="B4" s="2"/>
      <c r="C4" s="137" t="s">
        <v>20</v>
      </c>
      <c r="D4" s="138"/>
      <c r="E4" s="139"/>
      <c r="F4" s="193" t="s">
        <v>58</v>
      </c>
      <c r="G4" s="193"/>
      <c r="H4" s="193"/>
      <c r="I4" s="193"/>
      <c r="J4" s="136"/>
      <c r="K4" s="3"/>
    </row>
    <row r="5" spans="1:13" ht="13.5" customHeight="1" x14ac:dyDescent="0.25">
      <c r="B5" s="2"/>
      <c r="C5" s="193" t="s">
        <v>65</v>
      </c>
      <c r="D5" s="193"/>
      <c r="E5" s="193"/>
      <c r="F5" s="193"/>
      <c r="G5" s="134"/>
      <c r="H5" s="135"/>
      <c r="I5" s="7"/>
      <c r="J5" s="136"/>
      <c r="K5" s="3"/>
    </row>
    <row r="6" spans="1:13" ht="4.5" customHeight="1" x14ac:dyDescent="0.2">
      <c r="B6" s="8"/>
      <c r="C6" s="140"/>
      <c r="D6" s="141"/>
      <c r="E6" s="141"/>
      <c r="F6" s="142"/>
      <c r="G6" s="143"/>
      <c r="H6" s="144"/>
      <c r="I6" s="144"/>
      <c r="J6" s="145"/>
      <c r="K6" s="3"/>
    </row>
    <row r="7" spans="1:13" ht="7.5" customHeight="1" x14ac:dyDescent="0.2">
      <c r="B7" s="4"/>
      <c r="C7" s="29"/>
      <c r="D7" s="9"/>
      <c r="E7" s="9"/>
      <c r="F7" s="10"/>
      <c r="G7" s="11"/>
      <c r="H7" s="12"/>
      <c r="I7" s="12"/>
      <c r="J7" s="13"/>
      <c r="K7" s="3"/>
    </row>
    <row r="8" spans="1:13" ht="22.5" customHeight="1" x14ac:dyDescent="0.2">
      <c r="B8" s="6"/>
      <c r="C8" s="49"/>
      <c r="D8" s="50"/>
      <c r="E8" s="50" t="s">
        <v>21</v>
      </c>
      <c r="F8" s="51"/>
      <c r="G8" s="52"/>
      <c r="H8" s="53"/>
      <c r="I8" s="53"/>
      <c r="J8" s="14"/>
      <c r="K8" s="3"/>
    </row>
    <row r="9" spans="1:13" ht="34.5" customHeight="1" x14ac:dyDescent="0.2">
      <c r="B9" s="2"/>
      <c r="C9" s="54" t="s">
        <v>22</v>
      </c>
      <c r="D9" s="55" t="s">
        <v>1</v>
      </c>
      <c r="E9" s="194" t="s">
        <v>23</v>
      </c>
      <c r="F9" s="194"/>
      <c r="G9" s="194"/>
      <c r="H9" s="194"/>
      <c r="I9" s="194"/>
      <c r="J9" s="15"/>
      <c r="K9" s="3"/>
    </row>
    <row r="10" spans="1:13" s="18" customFormat="1" ht="30.75" customHeight="1" x14ac:dyDescent="0.2">
      <c r="A10" s="1"/>
      <c r="B10" s="16"/>
      <c r="C10" s="56">
        <v>1</v>
      </c>
      <c r="D10" s="17" t="s">
        <v>55</v>
      </c>
      <c r="E10" s="196" t="s">
        <v>66</v>
      </c>
      <c r="F10" s="197"/>
      <c r="G10" s="197"/>
      <c r="H10" s="197"/>
      <c r="I10" s="198"/>
      <c r="J10" s="15"/>
      <c r="K10" s="5"/>
      <c r="L10" s="5"/>
      <c r="M10" s="5"/>
    </row>
    <row r="11" spans="1:13" s="18" customFormat="1" ht="48.75" customHeight="1" x14ac:dyDescent="0.2">
      <c r="A11" s="1"/>
      <c r="B11" s="16"/>
      <c r="C11" s="56">
        <v>2</v>
      </c>
      <c r="D11" s="17" t="s">
        <v>39</v>
      </c>
      <c r="E11" s="199" t="s">
        <v>67</v>
      </c>
      <c r="F11" s="199"/>
      <c r="G11" s="199"/>
      <c r="H11" s="199"/>
      <c r="I11" s="199"/>
      <c r="J11" s="15"/>
    </row>
    <row r="12" spans="1:13" s="18" customFormat="1" ht="68.25" customHeight="1" x14ac:dyDescent="0.2">
      <c r="A12" s="1"/>
      <c r="B12" s="16"/>
      <c r="C12" s="56">
        <v>3</v>
      </c>
      <c r="D12" s="17" t="s">
        <v>41</v>
      </c>
      <c r="E12" s="199" t="s">
        <v>68</v>
      </c>
      <c r="F12" s="199"/>
      <c r="G12" s="199"/>
      <c r="H12" s="199"/>
      <c r="I12" s="199"/>
      <c r="J12" s="15"/>
    </row>
    <row r="13" spans="1:13" s="18" customFormat="1" ht="134.25" customHeight="1" x14ac:dyDescent="0.2">
      <c r="A13" s="159"/>
      <c r="B13" s="160"/>
      <c r="C13" s="56">
        <v>4</v>
      </c>
      <c r="D13" s="17" t="s">
        <v>63</v>
      </c>
      <c r="E13" s="199" t="s">
        <v>69</v>
      </c>
      <c r="F13" s="199"/>
      <c r="G13" s="199"/>
      <c r="H13" s="199"/>
      <c r="I13" s="199"/>
      <c r="J13" s="15"/>
    </row>
    <row r="14" spans="1:13" ht="39.75" customHeight="1" x14ac:dyDescent="0.25">
      <c r="B14" s="2"/>
      <c r="C14" s="169">
        <v>5</v>
      </c>
      <c r="D14" s="31" t="s">
        <v>24</v>
      </c>
      <c r="E14" s="195" t="s">
        <v>56</v>
      </c>
      <c r="F14" s="195"/>
      <c r="G14" s="195"/>
      <c r="H14" s="195"/>
      <c r="I14" s="195"/>
      <c r="J14" s="15"/>
      <c r="K14" s="3"/>
    </row>
    <row r="15" spans="1:13" ht="40.5" customHeight="1" x14ac:dyDescent="0.25">
      <c r="B15" s="2"/>
      <c r="C15" s="56">
        <v>6</v>
      </c>
      <c r="D15" s="31" t="s">
        <v>26</v>
      </c>
      <c r="E15" s="195" t="s">
        <v>43</v>
      </c>
      <c r="F15" s="195"/>
      <c r="G15" s="195"/>
      <c r="H15" s="195"/>
      <c r="I15" s="195"/>
      <c r="J15" s="15"/>
      <c r="K15" s="3"/>
    </row>
    <row r="16" spans="1:13" ht="42" customHeight="1" x14ac:dyDescent="0.25">
      <c r="B16" s="2"/>
      <c r="C16" s="56">
        <v>7</v>
      </c>
      <c r="D16" s="31" t="s">
        <v>28</v>
      </c>
      <c r="E16" s="195" t="s">
        <v>57</v>
      </c>
      <c r="F16" s="195"/>
      <c r="G16" s="195"/>
      <c r="H16" s="195"/>
      <c r="I16" s="195"/>
      <c r="J16" s="15"/>
      <c r="K16" s="3"/>
    </row>
    <row r="17" spans="2:11" ht="39" customHeight="1" x14ac:dyDescent="0.25">
      <c r="B17" s="2"/>
      <c r="C17" s="56">
        <v>8</v>
      </c>
      <c r="D17" s="31" t="s">
        <v>31</v>
      </c>
      <c r="E17" s="195" t="s">
        <v>44</v>
      </c>
      <c r="F17" s="195"/>
      <c r="G17" s="195"/>
      <c r="H17" s="195"/>
      <c r="I17" s="195"/>
      <c r="J17" s="15"/>
      <c r="K17" s="3"/>
    </row>
    <row r="18" spans="2:11" ht="54" customHeight="1" x14ac:dyDescent="0.25">
      <c r="B18" s="2"/>
      <c r="C18" s="56">
        <v>9</v>
      </c>
      <c r="D18" s="31" t="s">
        <v>33</v>
      </c>
      <c r="E18" s="195" t="s">
        <v>49</v>
      </c>
      <c r="F18" s="195"/>
      <c r="G18" s="195"/>
      <c r="H18" s="195"/>
      <c r="I18" s="195"/>
      <c r="J18" s="15"/>
      <c r="K18" s="3"/>
    </row>
    <row r="19" spans="2:11" ht="38.25" customHeight="1" x14ac:dyDescent="0.25">
      <c r="B19" s="2"/>
      <c r="C19" s="56">
        <v>10</v>
      </c>
      <c r="D19" s="31" t="s">
        <v>34</v>
      </c>
      <c r="E19" s="200" t="s">
        <v>45</v>
      </c>
      <c r="F19" s="200"/>
      <c r="G19" s="200"/>
      <c r="H19" s="200"/>
      <c r="I19" s="200"/>
      <c r="J19" s="15"/>
      <c r="K19" s="3"/>
    </row>
    <row r="20" spans="2:11" ht="48.75" customHeight="1" x14ac:dyDescent="0.25">
      <c r="B20" s="2"/>
      <c r="C20" s="56">
        <v>11</v>
      </c>
      <c r="D20" s="31" t="s">
        <v>36</v>
      </c>
      <c r="E20" s="201" t="s">
        <v>46</v>
      </c>
      <c r="F20" s="202"/>
      <c r="G20" s="202"/>
      <c r="H20" s="202"/>
      <c r="I20" s="203"/>
      <c r="J20" s="15"/>
      <c r="K20" s="3"/>
    </row>
    <row r="21" spans="2:11" ht="40.5" customHeight="1" x14ac:dyDescent="0.25">
      <c r="B21" s="2"/>
      <c r="C21" s="56">
        <v>12</v>
      </c>
      <c r="D21" s="31" t="s">
        <v>50</v>
      </c>
      <c r="E21" s="200" t="s">
        <v>47</v>
      </c>
      <c r="F21" s="200"/>
      <c r="G21" s="200"/>
      <c r="H21" s="200"/>
      <c r="I21" s="200"/>
      <c r="J21" s="15"/>
      <c r="K21" s="3"/>
    </row>
    <row r="22" spans="2:11" ht="37.5" customHeight="1" x14ac:dyDescent="0.25">
      <c r="B22" s="2"/>
      <c r="C22" s="56">
        <v>13</v>
      </c>
      <c r="D22" s="31" t="s">
        <v>42</v>
      </c>
      <c r="E22" s="201" t="s">
        <v>64</v>
      </c>
      <c r="F22" s="202"/>
      <c r="G22" s="202"/>
      <c r="H22" s="202"/>
      <c r="I22" s="203"/>
      <c r="J22" s="15"/>
      <c r="K22" s="3"/>
    </row>
    <row r="23" spans="2:11" ht="21" customHeight="1" x14ac:dyDescent="0.2">
      <c r="B23" s="8"/>
      <c r="C23" s="161"/>
      <c r="D23" s="162"/>
      <c r="E23" s="163"/>
      <c r="F23" s="164"/>
      <c r="G23" s="165"/>
      <c r="H23" s="166"/>
      <c r="I23" s="166"/>
      <c r="J23" s="69"/>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E19:I19"/>
    <mergeCell ref="E20:I20"/>
    <mergeCell ref="E13:I13"/>
    <mergeCell ref="E22:I22"/>
    <mergeCell ref="E15:I15"/>
    <mergeCell ref="E21:I21"/>
    <mergeCell ref="E16:I16"/>
    <mergeCell ref="E17:I17"/>
    <mergeCell ref="E18:I18"/>
    <mergeCell ref="C3:F3"/>
    <mergeCell ref="F4:I4"/>
    <mergeCell ref="C5:F5"/>
    <mergeCell ref="E9:I9"/>
    <mergeCell ref="E14:I14"/>
    <mergeCell ref="E10:I10"/>
    <mergeCell ref="E11:I11"/>
    <mergeCell ref="E12:I12"/>
  </mergeCells>
  <printOptions horizontalCentered="1" verticalCentered="1"/>
  <pageMargins left="0.98425196850393704" right="0.19685039370078741" top="0" bottom="0" header="0" footer="0.39370078740157483"/>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trimestral </vt:lpstr>
      <vt:lpstr>Evaluación trimestral</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Cesar Ignacio Bocanegra Alvarado</cp:lastModifiedBy>
  <dcterms:created xsi:type="dcterms:W3CDTF">2016-12-13T16:37:23Z</dcterms:created>
  <dcterms:modified xsi:type="dcterms:W3CDTF">2022-02-10T19:17:12Z</dcterms:modified>
</cp:coreProperties>
</file>