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AÑO 2022\ENERO\"/>
    </mc:Choice>
  </mc:AlternateContent>
  <bookViews>
    <workbookView xWindow="-120" yWindow="-120" windowWidth="29040" windowHeight="15840"/>
  </bookViews>
  <sheets>
    <sheet name="Hoja1" sheetId="1" r:id="rId1"/>
    <sheet name="Hoja2" sheetId="2" state="hidden" r:id="rId2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7" i="1" l="1"/>
  <c r="O36" i="1"/>
  <c r="O35" i="1"/>
  <c r="O34" i="1"/>
  <c r="O33" i="1"/>
  <c r="O8" i="1"/>
  <c r="P8" i="1"/>
  <c r="O6" i="1"/>
  <c r="P6" i="1"/>
  <c r="O7" i="1"/>
  <c r="P7" i="1"/>
  <c r="O5" i="1"/>
  <c r="P5" i="1"/>
  <c r="O4" i="1"/>
  <c r="P4" i="1"/>
</calcChain>
</file>

<file path=xl/sharedStrings.xml><?xml version="1.0" encoding="utf-8"?>
<sst xmlns="http://schemas.openxmlformats.org/spreadsheetml/2006/main" count="88" uniqueCount="40">
  <si>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</si>
  <si>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</si>
  <si>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</si>
  <si>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</si>
  <si>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</si>
  <si>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</si>
  <si>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</si>
  <si>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</si>
  <si>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</si>
  <si>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</si>
  <si>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</si>
  <si>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</si>
  <si>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</si>
  <si>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</si>
  <si>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</si>
  <si>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</si>
  <si>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</si>
  <si>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</si>
  <si>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</si>
  <si>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</si>
  <si>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</si>
  <si>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</si>
  <si>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</si>
  <si>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</si>
  <si>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</si>
  <si>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</si>
  <si>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</si>
  <si>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</si>
  <si>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</si>
  <si>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</si>
  <si>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</si>
  <si>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PRESIDENTE</t>
  </si>
  <si>
    <t>MIRNA CITLALLI AMAYA DE LUNA</t>
  </si>
  <si>
    <t>VOCAL</t>
  </si>
  <si>
    <t>MARIA PATRICIA MEZA NUÑEZ</t>
  </si>
  <si>
    <t>ALMA DOLORES HURTADO CASTILLO</t>
  </si>
  <si>
    <t>JOSÉ ROBERTO GARCÍA CASTILLO</t>
  </si>
  <si>
    <t xml:space="preserve"> 15_XXIV_ESTADISTICA DE ASISTENCIAS DE LA COMISIÓN EDILICIA DE PROMOCIÓN ECONÓMICA.                             REGIDOR BRAULIO ERNESTO GARCIA PÉREZ                                                                                                                                           AÑO 2022</t>
  </si>
  <si>
    <t>BRAULIO ERNESTO GARCÍA PÉREZ</t>
  </si>
  <si>
    <t>BRAULIO ERENESTO GARCÍA 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</si>
</sst>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 Black"/>
      <family val="2"/>
    </font>
    <font>
      <sz val="1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3" fillId="2" borderId="2" xfId="1" applyFont="1" applyFill="1" applyBorder="1" applyAlignment="1">
      <alignment horizontal="center" vertical="center" wrapText="1"/>
    </xf>
    <xf numFmtId="0" fontId="4" fillId="0" borderId="6" xfId="0" applyFont="1" applyBorder="1"/>
    <xf numFmtId="10" fontId="4" fillId="0" borderId="6" xfId="0" applyNumberFormat="1" applyFont="1" applyBorder="1"/>
    <xf numFmtId="10" fontId="4" fillId="0" borderId="12" xfId="0" applyNumberFormat="1" applyFont="1" applyBorder="1"/>
    <xf numFmtId="0" fontId="4" fillId="0" borderId="12" xfId="0" applyFont="1" applyBorder="1"/>
    <xf numFmtId="0" fontId="3" fillId="2" borderId="2" xfId="1" applyFont="1" applyFill="1" applyBorder="1" applyAlignment="1">
      <alignment vertical="center" wrapText="1"/>
    </xf>
    <xf numFmtId="0" fontId="7" fillId="0" borderId="6" xfId="0" applyFont="1" applyBorder="1"/>
    <xf numFmtId="0" fontId="7" fillId="0" borderId="12" xfId="0" applyFont="1" applyBorder="1"/>
    <xf numFmtId="0" fontId="8" fillId="4" borderId="12" xfId="0" applyFont="1" applyFill="1" applyBorder="1" applyAlignment="1">
      <alignment horizontal="center" wrapText="1"/>
    </xf>
    <xf numFmtId="0" fontId="8" fillId="4" borderId="12" xfId="0" applyFont="1" applyFill="1" applyBorder="1"/>
    <xf numFmtId="15" fontId="3" fillId="2" borderId="2" xfId="1" applyNumberFormat="1" applyFont="1" applyFill="1" applyBorder="1" applyAlignment="1">
      <alignment vertical="center" wrapText="1"/>
    </xf>
    <xf numFmtId="0" fontId="9" fillId="0" borderId="6" xfId="0" applyFont="1" applyBorder="1"/>
    <xf numFmtId="0" fontId="8" fillId="4" borderId="6" xfId="0" applyFont="1" applyFill="1" applyBorder="1" applyAlignment="1">
      <alignment horizontal="center" wrapText="1"/>
    </xf>
    <xf numFmtId="0" fontId="8" fillId="4" borderId="6" xfId="0" applyFont="1" applyFill="1" applyBorder="1"/>
    <xf numFmtId="15" fontId="3" fillId="2" borderId="2" xfId="1" applyNumberFormat="1" applyFont="1" applyFill="1" applyBorder="1" applyAlignment="1">
      <alignment horizontal="center" vertical="center" wrapText="1"/>
    </xf>
    <xf numFmtId="0" fontId="9" fillId="0" borderId="12" xfId="0" applyFont="1" applyBorder="1"/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3" borderId="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Hoja1!$B$4:$B$8</c:f>
              <c:strCache>
                <c:ptCount val="5"/>
                <c:pt idx="0">
                  <c:v>BRAULIO ERNESTO GARCÍA PÉREZ</c:v>
                </c:pt>
                <c:pt idx="1">
                  <c:v>MIRNA CITLALLI AMAYA DE LUNA</c:v>
                </c:pt>
                <c:pt idx="2">
                  <c:v>MARIA PATRICIA MEZA NUÑEZ</c:v>
                </c:pt>
                <c:pt idx="3">
                  <c:v>ALMA DOLORES HURTADO CASTILLO</c:v>
                </c:pt>
                <c:pt idx="4">
                  <c:v>JOSÉ ROBERTO GARCÍA CASTILLO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BRAULIO ERNESTO GARCÍA PÉREZ</c:v>
                </c:pt>
                <c:pt idx="1">
                  <c:v>MIRNA CITLALLI AMAYA DE LUNA</c:v>
                </c:pt>
                <c:pt idx="2">
                  <c:v>MARIA PATRICIA MEZA NUÑEZ</c:v>
                </c:pt>
                <c:pt idx="3">
                  <c:v>ALMA DOLORES HURTADO CASTILLO</c:v>
                </c:pt>
                <c:pt idx="4">
                  <c:v>JOSÉ ROBERTO GARCÍA CASTILLO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FA-4923-8BEA-926DCAB6AC6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46353312"/>
        <c:axId val="-46354400"/>
      </c:barChart>
      <c:catAx>
        <c:axId val="-4635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46354400"/>
        <c:crosses val="autoZero"/>
        <c:auto val="1"/>
        <c:lblAlgn val="ctr"/>
        <c:lblOffset val="100"/>
        <c:noMultiLvlLbl val="0"/>
      </c:catAx>
      <c:valAx>
        <c:axId val="-46354400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-46353312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showGridLines="0" tabSelected="1" view="pageBreakPreview" topLeftCell="A25" zoomScale="90" zoomScaleNormal="90" zoomScaleSheetLayoutView="90" workbookViewId="0">
      <selection activeCell="F33" sqref="F33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32"/>
      <c r="B1" s="32"/>
      <c r="C1" s="32"/>
      <c r="D1" s="33" t="s">
        <v>37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  <c r="Q1" s="3"/>
    </row>
    <row r="2" spans="1:17" ht="42.95" customHeight="1" thickBot="1" x14ac:dyDescent="0.3">
      <c r="A2" s="30" t="s">
        <v>0</v>
      </c>
      <c r="B2" s="31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8" t="s">
        <v>1</v>
      </c>
      <c r="P2" s="38" t="s">
        <v>2</v>
      </c>
      <c r="Q2" s="3"/>
    </row>
    <row r="3" spans="1:17" s="2" customFormat="1" ht="15.75" thickBot="1" x14ac:dyDescent="0.3">
      <c r="A3" s="30" t="s">
        <v>24</v>
      </c>
      <c r="B3" s="31"/>
      <c r="C3" s="14">
        <v>44571</v>
      </c>
      <c r="D3" s="9"/>
      <c r="E3" s="9"/>
      <c r="F3" s="9"/>
      <c r="G3" s="4"/>
      <c r="H3" s="4"/>
      <c r="I3" s="4"/>
      <c r="J3" s="4"/>
      <c r="K3" s="4"/>
      <c r="L3" s="4"/>
      <c r="M3" s="4"/>
      <c r="N3" s="4"/>
      <c r="O3" s="39"/>
      <c r="P3" s="39"/>
      <c r="Q3" s="3"/>
    </row>
    <row r="4" spans="1:17" ht="41.25" x14ac:dyDescent="0.4">
      <c r="A4" s="13" t="s">
        <v>31</v>
      </c>
      <c r="B4" s="12" t="s">
        <v>38</v>
      </c>
      <c r="C4" s="15" t="s">
        <v>22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8">
        <f>COUNTIF(C4:N4, Hoja2!C1)</f>
        <v>1</v>
      </c>
      <c r="P4" s="7">
        <f>O4/12</f>
        <v>8.3333333333333329E-2</v>
      </c>
      <c r="Q4" s="3"/>
    </row>
    <row r="5" spans="1:17" ht="54" x14ac:dyDescent="0.4">
      <c r="A5" s="17" t="s">
        <v>33</v>
      </c>
      <c r="B5" s="16" t="s">
        <v>32</v>
      </c>
      <c r="C5" s="15" t="s">
        <v>22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5">
        <f>COUNTIF(C5:N5, Hoja2!C1)</f>
        <v>1</v>
      </c>
      <c r="P5" s="6">
        <f t="shared" ref="P5:P8" si="0">O5/12</f>
        <v>8.3333333333333329E-2</v>
      </c>
      <c r="Q5" s="3"/>
    </row>
    <row r="6" spans="1:17" ht="41.25" x14ac:dyDescent="0.4">
      <c r="A6" s="17" t="s">
        <v>33</v>
      </c>
      <c r="B6" s="16" t="s">
        <v>34</v>
      </c>
      <c r="C6" s="15" t="s">
        <v>22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5">
        <f>COUNTIF(C6:N6, Hoja2!C1)</f>
        <v>1</v>
      </c>
      <c r="P6" s="6">
        <f t="shared" si="0"/>
        <v>8.3333333333333329E-2</v>
      </c>
      <c r="Q6" s="3"/>
    </row>
    <row r="7" spans="1:17" ht="54" x14ac:dyDescent="0.4">
      <c r="A7" s="17" t="s">
        <v>33</v>
      </c>
      <c r="B7" s="16" t="s">
        <v>35</v>
      </c>
      <c r="C7" s="15" t="s">
        <v>22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">
        <f>COUNTIF(C7:N7, Hoja2!C1)</f>
        <v>1</v>
      </c>
      <c r="P7" s="6">
        <f t="shared" si="0"/>
        <v>8.3333333333333329E-2</v>
      </c>
      <c r="Q7" s="3"/>
    </row>
    <row r="8" spans="1:17" ht="41.25" x14ac:dyDescent="0.4">
      <c r="A8" s="17" t="s">
        <v>33</v>
      </c>
      <c r="B8" s="16" t="s">
        <v>36</v>
      </c>
      <c r="C8" s="15" t="s">
        <v>22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5">
        <f>COUNTIF(C8:N8, Hoja2!C1)</f>
        <v>1</v>
      </c>
      <c r="P8" s="6">
        <f t="shared" si="0"/>
        <v>8.3333333333333329E-2</v>
      </c>
      <c r="Q8" s="3"/>
    </row>
    <row r="29" spans="1:16" ht="15.75" thickBot="1" x14ac:dyDescent="0.3"/>
    <row r="30" spans="1:16" s="2" customFormat="1" ht="19.5" thickBot="1" x14ac:dyDescent="0.45">
      <c r="A30" s="35" t="s">
        <v>25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7"/>
    </row>
    <row r="31" spans="1:16" s="2" customFormat="1" ht="42.95" customHeight="1" thickBot="1" x14ac:dyDescent="0.3">
      <c r="A31" s="30" t="s">
        <v>0</v>
      </c>
      <c r="B31" s="31"/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4" t="s">
        <v>8</v>
      </c>
      <c r="I31" s="4" t="s">
        <v>9</v>
      </c>
      <c r="J31" s="4" t="s">
        <v>10</v>
      </c>
      <c r="K31" s="4" t="s">
        <v>11</v>
      </c>
      <c r="L31" s="4" t="s">
        <v>12</v>
      </c>
      <c r="M31" s="4" t="s">
        <v>13</v>
      </c>
      <c r="N31" s="4" t="s">
        <v>14</v>
      </c>
      <c r="O31" s="26" t="s">
        <v>29</v>
      </c>
      <c r="P31" s="27"/>
    </row>
    <row r="32" spans="1:16" s="2" customFormat="1" ht="15.75" thickBot="1" x14ac:dyDescent="0.3">
      <c r="A32" s="30" t="s">
        <v>24</v>
      </c>
      <c r="B32" s="31"/>
      <c r="C32" s="18">
        <v>44571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28"/>
      <c r="P32" s="29"/>
    </row>
    <row r="33" spans="1:16" s="2" customFormat="1" ht="41.25" x14ac:dyDescent="0.4">
      <c r="A33" s="13" t="s">
        <v>31</v>
      </c>
      <c r="B33" s="12" t="s">
        <v>39</v>
      </c>
      <c r="C33" s="19" t="s">
        <v>26</v>
      </c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24">
        <f>COUNTIF(C33:N33, Hoja2!E1)</f>
        <v>1</v>
      </c>
      <c r="P33" s="25"/>
    </row>
    <row r="34" spans="1:16" s="2" customFormat="1" ht="54" x14ac:dyDescent="0.4">
      <c r="A34" s="17" t="s">
        <v>33</v>
      </c>
      <c r="B34" s="16" t="s">
        <v>32</v>
      </c>
      <c r="C34" s="15" t="s">
        <v>26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2">
        <f>COUNTIF(C34:N34, Hoja2!E1)</f>
        <v>1</v>
      </c>
      <c r="P34" s="23"/>
    </row>
    <row r="35" spans="1:16" s="2" customFormat="1" ht="41.25" x14ac:dyDescent="0.4">
      <c r="A35" s="17" t="s">
        <v>33</v>
      </c>
      <c r="B35" s="16" t="s">
        <v>34</v>
      </c>
      <c r="C35" s="15" t="s">
        <v>26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2">
        <f>COUNTIF(C35:N35, Hoja2!E1)</f>
        <v>1</v>
      </c>
      <c r="P35" s="23"/>
    </row>
    <row r="36" spans="1:16" s="2" customFormat="1" ht="54" x14ac:dyDescent="0.4">
      <c r="A36" s="17" t="s">
        <v>33</v>
      </c>
      <c r="B36" s="16" t="s">
        <v>35</v>
      </c>
      <c r="C36" s="15" t="s">
        <v>26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2">
        <f>COUNTIF(C36:N36, Hoja2!E1)</f>
        <v>1</v>
      </c>
      <c r="P36" s="23"/>
    </row>
    <row r="37" spans="1:16" s="2" customFormat="1" ht="41.25" x14ac:dyDescent="0.4">
      <c r="A37" s="17" t="s">
        <v>33</v>
      </c>
      <c r="B37" s="16" t="s">
        <v>36</v>
      </c>
      <c r="C37" s="15" t="s">
        <v>26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22">
        <f>COUNTIF(C37:N37, Hoja2!E1)</f>
        <v>1</v>
      </c>
      <c r="P37" s="23"/>
    </row>
    <row r="38" spans="1:16" s="2" customFormat="1" ht="42" customHeight="1" x14ac:dyDescent="0.25">
      <c r="A38" s="20" t="s">
        <v>30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</sheetData>
  <mergeCells count="16">
    <mergeCell ref="O33:P33"/>
    <mergeCell ref="O31:P32"/>
    <mergeCell ref="A31:B31"/>
    <mergeCell ref="A32:B32"/>
    <mergeCell ref="A1:C1"/>
    <mergeCell ref="D1:P1"/>
    <mergeCell ref="A30:P30"/>
    <mergeCell ref="A3:B3"/>
    <mergeCell ref="O2:O3"/>
    <mergeCell ref="P2:P3"/>
    <mergeCell ref="A2:B2"/>
    <mergeCell ref="A38:P38"/>
    <mergeCell ref="O35:P35"/>
    <mergeCell ref="O36:P36"/>
    <mergeCell ref="O37:P37"/>
    <mergeCell ref="O34:P34"/>
  </mergeCells>
  <pageMargins left="0.7" right="0.7" top="0.75" bottom="0.75" header="0.3" footer="0.3"/>
  <pageSetup paperSize="120" scale="1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G2:N3 C2:F2 G31:N32 C31:F31</xm:sqref>
        </x14:dataValidation>
        <x14:dataValidation type="list" allowBlank="1" showInputMessage="1" showErrorMessage="1">
          <x14:formula1>
            <xm:f>Hoja2!$C$1:$C$2</xm:f>
          </x14:formula1>
          <xm:sqref>C4:N8</xm:sqref>
        </x14:dataValidation>
        <x14:dataValidation type="list" allowBlank="1" showInputMessage="1" showErrorMessage="1">
          <x14:formula1>
            <xm:f>Hoja2!$E$1:$E$3</xm:f>
          </x14:formula1>
          <xm:sqref>C33:N37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26</v>
      </c>
    </row>
    <row r="2" spans="1:5" x14ac:dyDescent="0.25">
      <c r="A2" s="2" t="s">
        <v>4</v>
      </c>
      <c r="C2" t="s">
        <v>23</v>
      </c>
      <c r="E2" t="s">
        <v>27</v>
      </c>
    </row>
    <row r="3" spans="1:5" x14ac:dyDescent="0.25">
      <c r="A3" s="2" t="s">
        <v>5</v>
      </c>
      <c r="E3" t="s">
        <v>28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Usuario</cp:lastModifiedBy>
  <cp:lastPrinted>2022-01-21T16:41:32Z</cp:lastPrinted>
  <dcterms:created xsi:type="dcterms:W3CDTF">2022-01-20T19:03:52Z</dcterms:created>
  <dcterms:modified xsi:type="dcterms:W3CDTF">2022-02-08T00:19:12Z</dcterms:modified>
</cp:coreProperties>
</file>