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  <sheet name="Hoja2" sheetId="2" state="hidden" r:id="rId2"/>
  </sheets>
  <calcPr calcId="191029" concurrentCalc="0"/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/>
  <c r="O9" i="1"/>
  <c r="P9" i="1"/>
  <c r="O8" i="1"/>
  <c r="P8" i="1"/>
  <c r="O6" i="1"/>
  <c r="P6" i="1"/>
  <c r="O7" i="1"/>
  <c r="P7" i="1"/>
  <c r="O5" i="1"/>
  <c r="P5" i="1"/>
  <c r="P11" i="1"/>
  <c r="P12" i="1"/>
  <c r="O4" i="1"/>
  <c r="P4" i="1"/>
</calcChain>
</file>

<file path=xl/sharedStrings.xml><?xml version="1.0" encoding="utf-8"?>
<sst xmlns="http://schemas.openxmlformats.org/spreadsheetml/2006/main" count="103" uniqueCount="40">
  <si>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</si>
  <si>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</si>
  <si>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</si>
  <si>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</si>
  <si>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</si>
  <si>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</si>
  <si>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</si>
  <si>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</si>
  <si>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</si>
  <si>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</si>
  <si>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</si>
  <si>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</si>
  <si>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</si>
  <si>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</si>
  <si>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</si>
  <si>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</si>
  <si>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</si>
  <si>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</si>
  <si>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</si>
  <si>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</si>
  <si>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</si>
  <si>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</si>
  <si>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</si>
  <si>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</si>
  <si>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</si>
  <si>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</si>
  <si>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</si>
  <si>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</si>
  <si>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</si>
  <si>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</si>
  <si>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</si>
  <si>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</si>
  <si>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</si>
  <si>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</si>
  <si>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PARQUES, JARDINES Y ORNATO 2022</t>
  </si>
  <si>
    <t>24 DE ENERO 2022</t>
  </si>
  <si>
    <t>FERNANDA JANETH MARTINEZ NUÑEZ</t>
  </si>
  <si>
    <t>ROBERTO GERARDO ALBARRAN MAGAÑA</t>
  </si>
  <si>
    <t>JOSE ALFREDO GAVIÑO HERNANDEZ</t>
  </si>
  <si>
    <t>LILIANA ANONIA GARDIEL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</si>
</sst>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822016"/>
        <c:axId val="382822800"/>
      </c:barChart>
      <c:catAx>
        <c:axId val="3828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2822800"/>
        <c:crosses val="autoZero"/>
        <c:auto val="1"/>
        <c:lblAlgn val="ctr"/>
        <c:lblOffset val="100"/>
        <c:noMultiLvlLbl val="0"/>
      </c:catAx>
      <c:valAx>
        <c:axId val="38282280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8282201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G40" sqref="G40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2"/>
      <c r="B1" s="32"/>
      <c r="C1" s="32"/>
      <c r="D1" s="33" t="s">
        <v>34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"/>
    </row>
    <row r="2" spans="1:17" ht="42.95" customHeight="1" thickBot="1" x14ac:dyDescent="0.3">
      <c r="A2" s="30" t="s">
        <v>0</v>
      </c>
      <c r="B2" s="31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8" t="s">
        <v>1</v>
      </c>
      <c r="P2" s="38" t="s">
        <v>2</v>
      </c>
      <c r="Q2" s="3"/>
    </row>
    <row r="3" spans="1:17" s="2" customFormat="1" ht="43.5" thickBot="1" x14ac:dyDescent="0.3">
      <c r="A3" s="30" t="s">
        <v>27</v>
      </c>
      <c r="B3" s="31"/>
      <c r="C3" s="11" t="s">
        <v>35</v>
      </c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39"/>
      <c r="P3" s="39"/>
      <c r="Q3" s="3"/>
    </row>
    <row r="4" spans="1:17" ht="18.75" x14ac:dyDescent="0.4">
      <c r="A4" s="18" t="s">
        <v>26</v>
      </c>
      <c r="B4" s="15" t="s">
        <v>36</v>
      </c>
      <c r="C4" s="12" t="s">
        <v>23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">
        <f>COUNTIF(C4:N4, Hoja2!C1)</f>
        <v>1</v>
      </c>
      <c r="P4" s="9">
        <f>O4/12</f>
        <v>8.3333333333333329E-2</v>
      </c>
      <c r="Q4" s="3"/>
    </row>
    <row r="5" spans="1:17" ht="18.75" x14ac:dyDescent="0.4">
      <c r="A5" s="19" t="s">
        <v>25</v>
      </c>
      <c r="B5" s="16" t="s">
        <v>37</v>
      </c>
      <c r="C5" s="1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5">
        <f>COUNTIF(C5:N5, Hoja2!C1)</f>
        <v>1</v>
      </c>
      <c r="P5" s="6">
        <f t="shared" ref="P5:P12" si="0">O5/12</f>
        <v>8.3333333333333329E-2</v>
      </c>
      <c r="Q5" s="3"/>
    </row>
    <row r="6" spans="1:17" ht="18.75" x14ac:dyDescent="0.4">
      <c r="A6" s="19" t="s">
        <v>25</v>
      </c>
      <c r="B6" s="16" t="s">
        <v>38</v>
      </c>
      <c r="C6" s="12" t="s">
        <v>23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>
        <f>COUNTIF(C6:N6, Hoja2!C1)</f>
        <v>1</v>
      </c>
      <c r="P6" s="6">
        <f t="shared" si="0"/>
        <v>8.3333333333333329E-2</v>
      </c>
      <c r="Q6" s="3"/>
    </row>
    <row r="7" spans="1:17" ht="18.75" x14ac:dyDescent="0.4">
      <c r="A7" s="19" t="s">
        <v>25</v>
      </c>
      <c r="B7" s="16" t="s">
        <v>39</v>
      </c>
      <c r="C7" s="12" t="s">
        <v>23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>
        <f>COUNTIF(C7:N7, Hoja2!C1)</f>
        <v>1</v>
      </c>
      <c r="P7" s="6">
        <f t="shared" si="0"/>
        <v>8.3333333333333329E-2</v>
      </c>
      <c r="Q7" s="3"/>
    </row>
    <row r="8" spans="1:17" ht="18.75" x14ac:dyDescent="0.4">
      <c r="A8" s="19" t="s">
        <v>25</v>
      </c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0</v>
      </c>
      <c r="P8" s="6">
        <f t="shared" si="0"/>
        <v>0</v>
      </c>
      <c r="Q8" s="3"/>
    </row>
    <row r="9" spans="1:17" ht="18.75" x14ac:dyDescent="0.4">
      <c r="A9" s="19" t="s">
        <v>25</v>
      </c>
      <c r="B9" s="16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8.75" x14ac:dyDescent="0.4">
      <c r="A10" s="19" t="s">
        <v>25</v>
      </c>
      <c r="B10" s="16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8.75" x14ac:dyDescent="0.4">
      <c r="A11" s="19" t="s">
        <v>25</v>
      </c>
      <c r="B11" s="16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8.75" x14ac:dyDescent="0.4">
      <c r="A12" s="19" t="s">
        <v>25</v>
      </c>
      <c r="B12" s="17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33" spans="1:16" ht="15.75" thickBot="1" x14ac:dyDescent="0.3"/>
    <row r="34" spans="1:16" s="2" customFormat="1" ht="19.5" thickBot="1" x14ac:dyDescent="0.45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s="2" customFormat="1" ht="42.95" customHeight="1" thickBot="1" x14ac:dyDescent="0.3">
      <c r="A35" s="30" t="s">
        <v>0</v>
      </c>
      <c r="B35" s="31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26" t="s">
        <v>32</v>
      </c>
      <c r="P35" s="27"/>
    </row>
    <row r="36" spans="1:16" s="2" customFormat="1" ht="15.75" thickBot="1" x14ac:dyDescent="0.3">
      <c r="A36" s="30" t="s">
        <v>27</v>
      </c>
      <c r="B36" s="3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8"/>
      <c r="P36" s="29"/>
    </row>
    <row r="37" spans="1:16" s="2" customFormat="1" ht="18.75" x14ac:dyDescent="0.4">
      <c r="A37" s="18" t="s">
        <v>26</v>
      </c>
      <c r="B37" s="15" t="s">
        <v>36</v>
      </c>
      <c r="C37" s="13" t="s">
        <v>29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4">
        <f>COUNTIF(C37:N37, Hoja2!E1)</f>
        <v>1</v>
      </c>
      <c r="P37" s="25"/>
    </row>
    <row r="38" spans="1:16" s="2" customFormat="1" ht="18.75" x14ac:dyDescent="0.4">
      <c r="A38" s="19" t="s">
        <v>25</v>
      </c>
      <c r="B38" s="16" t="s">
        <v>37</v>
      </c>
      <c r="C38" s="12" t="s">
        <v>29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>
        <f>COUNTIF(C38:N38, Hoja2!E1)</f>
        <v>1</v>
      </c>
      <c r="P38" s="21"/>
    </row>
    <row r="39" spans="1:16" s="2" customFormat="1" ht="18.75" x14ac:dyDescent="0.4">
      <c r="A39" s="19" t="s">
        <v>25</v>
      </c>
      <c r="B39" s="16" t="s">
        <v>38</v>
      </c>
      <c r="C39" s="12" t="s">
        <v>29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0">
        <f>COUNTIF(C39:N39, Hoja2!E1)</f>
        <v>1</v>
      </c>
      <c r="P39" s="21"/>
    </row>
    <row r="40" spans="1:16" s="2" customFormat="1" ht="18.75" x14ac:dyDescent="0.4">
      <c r="A40" s="19" t="s">
        <v>25</v>
      </c>
      <c r="B40" s="16" t="s">
        <v>39</v>
      </c>
      <c r="C40" s="12" t="s">
        <v>29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0">
        <f>COUNTIF(C40:N40, Hoja2!E1)</f>
        <v>1</v>
      </c>
      <c r="P40" s="21"/>
    </row>
    <row r="41" spans="1:16" s="2" customFormat="1" ht="18.75" x14ac:dyDescent="0.4">
      <c r="A41" s="19" t="s">
        <v>25</v>
      </c>
      <c r="B41" s="16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0">
        <f>COUNTIF(C41:N41, Hoja2!E1)</f>
        <v>0</v>
      </c>
      <c r="P41" s="21"/>
    </row>
    <row r="42" spans="1:16" s="2" customFormat="1" ht="18.75" x14ac:dyDescent="0.4">
      <c r="A42" s="19" t="s">
        <v>25</v>
      </c>
      <c r="B42" s="16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0">
        <f>COUNTIF(C42:N42, Hoja2!E1)</f>
        <v>0</v>
      </c>
      <c r="P42" s="21"/>
    </row>
    <row r="43" spans="1:16" s="2" customFormat="1" ht="18.75" x14ac:dyDescent="0.4">
      <c r="A43" s="19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0">
        <f>COUNTIF(C43:N43, Hoja2!E1)</f>
        <v>0</v>
      </c>
      <c r="P43" s="21"/>
    </row>
    <row r="44" spans="1:16" s="2" customFormat="1" ht="18.75" x14ac:dyDescent="0.4">
      <c r="A44" s="19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0">
        <f>COUNTIF(C44:N44, Hoja2!E1)</f>
        <v>0</v>
      </c>
      <c r="P44" s="21"/>
    </row>
    <row r="45" spans="1:16" s="2" customFormat="1" ht="18.75" x14ac:dyDescent="0.4">
      <c r="A45" s="19" t="s">
        <v>25</v>
      </c>
      <c r="B45" s="16" t="s">
        <v>3</v>
      </c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0">
        <f>COUNTIF(C45:N45, Hoja2!E1)</f>
        <v>0</v>
      </c>
      <c r="P45" s="21"/>
    </row>
    <row r="46" spans="1:16" s="2" customFormat="1" ht="42" customHeight="1" x14ac:dyDescent="0.25">
      <c r="A46" s="22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</sheetData>
  <mergeCells count="20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6:P46"/>
    <mergeCell ref="O39:P39"/>
    <mergeCell ref="O40:P40"/>
    <mergeCell ref="O41:P41"/>
    <mergeCell ref="O42:P42"/>
    <mergeCell ref="O43:P43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G35:N36 C35:F35</xm:sqref>
        </x14:dataValidation>
        <x14:dataValidation type="list" allowBlank="1" showInputMessage="1" showErrorMessage="1">
          <x14:formula1>
            <xm:f>Hoja2!$C$1:$C$2</xm:f>
          </x14:formula1>
          <xm:sqref>C4:N12</xm:sqref>
        </x14:dataValidation>
        <x14:dataValidation type="list" allowBlank="1" showInputMessage="1" showErrorMessage="1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2022-02-09T18:16:41Z</dcterms:modified>
</cp:coreProperties>
</file>