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225" windowHeight="796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46" i="1" l="1"/>
  <c r="I46" i="1" s="1"/>
  <c r="H48" i="1"/>
  <c r="E48" i="1" l="1"/>
  <c r="G48" i="1"/>
  <c r="D48" i="1"/>
  <c r="F48" i="1" l="1"/>
  <c r="I48" i="1" s="1"/>
</calcChain>
</file>

<file path=xl/sharedStrings.xml><?xml version="1.0" encoding="utf-8"?>
<sst xmlns="http://schemas.openxmlformats.org/spreadsheetml/2006/main" count="51" uniqueCount="51">
  <si>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</si>
  <si>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</si>
  <si>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</si>
  <si>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</si>
  <si>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</si>
  <si>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</si>
  <si>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</si>
  <si>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</si>
  <si>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</si>
  <si>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</si>
  <si>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</si>
  <si>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</si>
  <si>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</si>
  <si>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</si>
  <si>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</si>
  <si>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</si>
  <si>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</si>
  <si>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</si>
  <si>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</si>
  <si>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</si>
  <si>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</si>
  <si>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</si>
  <si>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</si>
  <si>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</si>
  <si>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</si>
  <si>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</si>
  <si>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</si>
  <si>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</si>
  <si>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</si>
  <si>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</si>
  <si>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</si>
  <si>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</si>
  <si>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</si>
  <si>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</si>
  <si>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</si>
  <si>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</si>
  <si>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</si>
  <si>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</si>
  <si>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</si>
  <si>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</si>
  <si>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</si>
  <si>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</si>
  <si>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</si>
  <si>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</si>
  <si>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</si>
  <si>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</si>
  <si>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OPD Municipal Instituto Municipal de la Juventud en Tlaquepaque</t>
  </si>
  <si>
    <t>DEL 1 DE ENERO AL 31 DE DICIEMBRE DE 2018</t>
  </si>
  <si>
    <t>VALERIA PEREZ ARCE DEL TORO</t>
  </si>
  <si>
    <t>DIRECTORA GENERAL</t>
  </si>
  <si>
    <t>ASEJ2018-13-04-03-2019-1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</si>
</sst>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VR65536"/>
  <sheetViews>
    <sheetView showGridLines="0" tabSelected="1" zoomScale="90" zoomScaleNormal="90" workbookViewId="0"/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2:10" ht="6.75" customHeight="1"/>
    <row r="2" spans="2:10" s="13" customFormat="1" ht="7.5" customHeight="1">
      <c r="B2" s="14"/>
      <c r="C2" s="14"/>
      <c r="D2" s="14"/>
      <c r="E2" s="14"/>
      <c r="F2" s="14"/>
      <c r="G2" s="14"/>
      <c r="H2" s="14"/>
      <c r="I2" s="14"/>
    </row>
    <row r="3" spans="2:10" s="15" customFormat="1" ht="15.75">
      <c r="C3" s="35" t="s">
        <v>46</v>
      </c>
      <c r="D3" s="35"/>
      <c r="E3" s="35"/>
      <c r="F3" s="35"/>
      <c r="G3" s="35"/>
      <c r="H3" s="35"/>
      <c r="I3" s="35"/>
      <c r="J3" s="35"/>
    </row>
    <row r="4" spans="2:10" s="15" customFormat="1" ht="15.75">
      <c r="B4" s="35" t="s">
        <v>43</v>
      </c>
      <c r="C4" s="35"/>
      <c r="D4" s="35"/>
      <c r="E4" s="35"/>
      <c r="F4" s="35"/>
      <c r="G4" s="35"/>
      <c r="H4" s="35"/>
      <c r="I4" s="35"/>
    </row>
    <row r="5" spans="2:10" s="15" customFormat="1" ht="15.75">
      <c r="B5" s="35" t="s">
        <v>44</v>
      </c>
      <c r="C5" s="35"/>
      <c r="D5" s="35"/>
      <c r="E5" s="35"/>
      <c r="F5" s="35"/>
      <c r="G5" s="35"/>
      <c r="H5" s="35"/>
      <c r="I5" s="35"/>
    </row>
    <row r="6" spans="2:10" s="15" customFormat="1" ht="15.75">
      <c r="B6" s="35" t="s">
        <v>47</v>
      </c>
      <c r="C6" s="35"/>
      <c r="D6" s="35"/>
      <c r="E6" s="35"/>
      <c r="F6" s="35"/>
      <c r="G6" s="35"/>
      <c r="H6" s="35"/>
      <c r="I6" s="35"/>
    </row>
    <row r="7" spans="2:10">
      <c r="B7" s="2"/>
      <c r="C7" s="2"/>
      <c r="D7" s="2"/>
      <c r="E7" s="2"/>
      <c r="F7" s="2"/>
      <c r="G7" s="2"/>
      <c r="H7" s="2"/>
      <c r="I7" s="2"/>
    </row>
    <row r="8" spans="2:10">
      <c r="B8" s="36" t="s">
        <v>0</v>
      </c>
      <c r="C8" s="37"/>
      <c r="D8" s="42" t="s">
        <v>1</v>
      </c>
      <c r="E8" s="43"/>
      <c r="F8" s="43"/>
      <c r="G8" s="43"/>
      <c r="H8" s="44"/>
      <c r="I8" s="45" t="s">
        <v>2</v>
      </c>
    </row>
    <row r="9" spans="2:10" ht="27.75" customHeight="1">
      <c r="B9" s="38"/>
      <c r="C9" s="39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6"/>
    </row>
    <row r="10" spans="2:10">
      <c r="B10" s="40"/>
      <c r="C10" s="41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2:10">
      <c r="B11" s="3"/>
      <c r="C11" s="4"/>
      <c r="D11" s="5"/>
      <c r="E11" s="5"/>
      <c r="F11" s="5"/>
      <c r="G11" s="5"/>
      <c r="H11" s="5"/>
      <c r="I11" s="5"/>
    </row>
    <row r="12" spans="2:10">
      <c r="B12" s="34" t="s">
        <v>10</v>
      </c>
      <c r="C12" s="34"/>
      <c r="D12" s="24">
        <v>1081600</v>
      </c>
      <c r="E12" s="24">
        <v>200000</v>
      </c>
      <c r="F12" s="24">
        <v>1281600</v>
      </c>
      <c r="G12" s="24">
        <v>1251638.18</v>
      </c>
      <c r="H12" s="24">
        <v>1251638.18</v>
      </c>
      <c r="I12" s="24">
        <v>29961.82</v>
      </c>
    </row>
    <row r="13" spans="2:10" ht="15" customHeight="1">
      <c r="B13" s="33" t="s">
        <v>11</v>
      </c>
      <c r="C13" s="33"/>
      <c r="D13" s="27">
        <v>1081600</v>
      </c>
      <c r="E13" s="27">
        <v>200000</v>
      </c>
      <c r="F13" s="28">
        <v>1281600</v>
      </c>
      <c r="G13" s="27">
        <v>1251638.18</v>
      </c>
      <c r="H13" s="27">
        <v>1251638.18</v>
      </c>
      <c r="I13" s="28">
        <v>29961.82</v>
      </c>
    </row>
    <row r="14" spans="2:10" ht="15" customHeight="1">
      <c r="B14" s="33" t="s">
        <v>12</v>
      </c>
      <c r="C14" s="33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2:10" ht="15" customHeight="1">
      <c r="B15" s="33" t="s">
        <v>13</v>
      </c>
      <c r="C15" s="33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2:10" ht="15" customHeight="1">
      <c r="B16" s="33" t="s">
        <v>14</v>
      </c>
      <c r="C16" s="33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33" t="s">
        <v>15</v>
      </c>
      <c r="C17" s="33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>
      <c r="B18" s="33" t="s">
        <v>16</v>
      </c>
      <c r="C18" s="33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33" t="s">
        <v>17</v>
      </c>
      <c r="C19" s="33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>
      <c r="B20" s="33" t="s">
        <v>18</v>
      </c>
      <c r="C20" s="33"/>
      <c r="D20" s="27">
        <v>0</v>
      </c>
      <c r="E20" s="27">
        <v>0</v>
      </c>
      <c r="F20" s="28">
        <v>0</v>
      </c>
      <c r="G20" s="27">
        <v>0</v>
      </c>
      <c r="H20" s="27">
        <v>0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34" t="s">
        <v>19</v>
      </c>
      <c r="C22" s="34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2:9" ht="15" customHeight="1">
      <c r="B23" s="33" t="s">
        <v>20</v>
      </c>
      <c r="C23" s="33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>
      <c r="B24" s="33" t="s">
        <v>21</v>
      </c>
      <c r="C24" s="33"/>
      <c r="D24" s="29">
        <v>0</v>
      </c>
      <c r="E24" s="29">
        <v>0</v>
      </c>
      <c r="F24" s="28">
        <v>0</v>
      </c>
      <c r="G24" s="29">
        <v>0</v>
      </c>
      <c r="H24" s="29">
        <v>0</v>
      </c>
      <c r="I24" s="28">
        <v>0</v>
      </c>
    </row>
    <row r="25" spans="2:9" ht="15" customHeight="1">
      <c r="B25" s="33" t="s">
        <v>22</v>
      </c>
      <c r="C25" s="33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>
      <c r="B26" s="33" t="s">
        <v>23</v>
      </c>
      <c r="C26" s="33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>
      <c r="B27" s="33" t="s">
        <v>24</v>
      </c>
      <c r="C27" s="33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>
      <c r="B28" s="33" t="s">
        <v>25</v>
      </c>
      <c r="C28" s="33"/>
      <c r="D28" s="29">
        <v>0</v>
      </c>
      <c r="E28" s="29">
        <v>0</v>
      </c>
      <c r="F28" s="28">
        <v>0</v>
      </c>
      <c r="G28" s="29">
        <v>0</v>
      </c>
      <c r="H28" s="29">
        <v>0</v>
      </c>
      <c r="I28" s="28">
        <v>0</v>
      </c>
    </row>
    <row r="29" spans="2:9" ht="15" customHeight="1">
      <c r="B29" s="33" t="s">
        <v>26</v>
      </c>
      <c r="C29" s="33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34" t="s">
        <v>27</v>
      </c>
      <c r="C31" s="34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>
      <c r="B32" s="33" t="s">
        <v>28</v>
      </c>
      <c r="C32" s="33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33" t="s">
        <v>29</v>
      </c>
      <c r="C33" s="33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>
      <c r="B34" s="33" t="s">
        <v>30</v>
      </c>
      <c r="C34" s="33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>
      <c r="B35" s="33" t="s">
        <v>31</v>
      </c>
      <c r="C35" s="33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33" t="s">
        <v>32</v>
      </c>
      <c r="C36" s="33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33" t="s">
        <v>33</v>
      </c>
      <c r="C37" s="33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33" t="s">
        <v>34</v>
      </c>
      <c r="C38" s="33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33" t="s">
        <v>35</v>
      </c>
      <c r="C39" s="33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33" t="s">
        <v>36</v>
      </c>
      <c r="C40" s="33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34" t="s">
        <v>37</v>
      </c>
      <c r="C42" s="34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33" t="s">
        <v>38</v>
      </c>
      <c r="C43" s="33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33" t="s">
        <v>39</v>
      </c>
      <c r="C44" s="33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33" t="s">
        <v>40</v>
      </c>
      <c r="C45" s="33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33" t="s">
        <v>41</v>
      </c>
      <c r="C46" s="33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1081600</v>
      </c>
      <c r="E48" s="21">
        <f t="shared" si="1"/>
        <v>200000</v>
      </c>
      <c r="F48" s="21">
        <f>D48+E48</f>
        <v>1281600</v>
      </c>
      <c r="G48" s="21">
        <f t="shared" si="1"/>
        <v>1251638.18</v>
      </c>
      <c r="H48" s="21">
        <f t="shared" si="1"/>
        <v>1251638.18</v>
      </c>
      <c r="I48" s="21">
        <f>IF(AND(F48&gt;=0,G48&gt;=0),(F48-G48),"-")</f>
        <v>29961.820000000065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48</v>
      </c>
      <c r="F53" s="30"/>
      <c r="G53" s="30"/>
      <c r="H53" s="30"/>
    </row>
    <row r="54" spans="2:8">
      <c r="C54" s="1" t="s">
        <v>49</v>
      </c>
    </row>
    <row r="55" spans="2:8">
      <c r="B55" s="1" t="s">
        <v>45</v>
      </c>
    </row>
    <row r="56" spans="2:8" ht="44.25">
      <c r="D56" s="31" t="s">
        <v>50</v>
      </c>
      <c r="E56" s="32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C3:J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Tania Neri Gutierrez</cp:lastModifiedBy>
  <cp:lastPrinted>2014-11-06T18:50:36Z</cp:lastPrinted>
  <dcterms:created xsi:type="dcterms:W3CDTF">2014-10-31T18:17:16Z</dcterms:created>
  <dcterms:modified xsi:type="dcterms:W3CDTF">2019-10-21T19:07:52Z</dcterms:modified>
</cp:coreProperties>
</file>