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25" windowHeight="80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9" i="1" l="1"/>
  <c r="H26" i="1"/>
  <c r="G26" i="1"/>
  <c r="G41" i="1" l="1"/>
  <c r="H39" i="1"/>
  <c r="H41" i="1" s="1"/>
  <c r="E39" i="1"/>
  <c r="D39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I41" i="1" l="1"/>
  <c r="F39" i="1"/>
  <c r="I39" i="1" s="1"/>
  <c r="F19" i="1"/>
  <c r="I19" i="1" s="1"/>
  <c r="E26" i="1" l="1"/>
  <c r="E41" i="1" s="1"/>
  <c r="D26" i="1"/>
  <c r="D41" i="1" s="1"/>
  <c r="F24" i="1"/>
  <c r="I24" i="1" s="1"/>
  <c r="F23" i="1"/>
  <c r="I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41" i="1" l="1"/>
  <c r="F26" i="1"/>
  <c r="I26" i="1" s="1"/>
</calcChain>
</file>

<file path=xl/sharedStrings.xml><?xml version="1.0" encoding="utf-8"?>
<sst xmlns="http://schemas.openxmlformats.org/spreadsheetml/2006/main" count="45" uniqueCount="36">
  <si>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</si>
  <si>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</si>
  <si>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</si>
  <si>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</si>
  <si>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</si>
  <si>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</si>
  <si>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</si>
  <si>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</si>
  <si>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</si>
  <si>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EGRESOS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</si>
  <si>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</si>
  <si>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</si>
  <si>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</si>
  <si>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</si>
  <si>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</si>
  <si>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</si>
  <si>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</si>
  <si>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</si>
  <si>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</si>
  <si>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</si>
  <si>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ESTADO ANALÍTICO DEL EJERCICIO DEL PRESUPUESTO DE EGRESOS CLASIFICACIÓN ADMINISTRATIVA DETALLADO - LDF</t>
  </si>
  <si>
    <t>GASTO NO ETIQUETADO</t>
  </si>
  <si>
    <t>I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</si>
  <si>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</si>
  <si>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</si>
  <si>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</si>
  <si>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</si>
  <si>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</si>
  <si>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</si>
  <si>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Bajo protesta de decir verdad declaramos que los Estados Financieros y sus Notas son razonablemente correctos y responsabilidad del emisor.</t>
  </si>
  <si>
    <t>INSTITUTO MUNICIPAL DE LA JUVENTUD EN SAN PEDRO TLAQUEPAQUE</t>
  </si>
  <si>
    <t>Del 01 de Enero al 31 de Diciembre de 2018</t>
  </si>
  <si>
    <t>LIC VALERIA PEREZ ARCE DEL TORO</t>
  </si>
  <si>
    <t>DIRECTORA GENERAL</t>
  </si>
  <si>
    <t>Dirección General</t>
  </si>
  <si>
    <t xml:space="preserve"> ASEJ2018-13-04-03-2019-1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</si>
</sst>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/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1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37" fontId="10" fillId="0" borderId="0" xfId="1" applyNumberFormat="1" applyFont="1" applyFill="1" applyBorder="1" applyAlignment="1" applyProtection="1">
      <protection locked="0"/>
    </xf>
    <xf numFmtId="44" fontId="4" fillId="2" borderId="11" xfId="6" applyFont="1" applyFill="1" applyBorder="1" applyAlignment="1" applyProtection="1">
      <alignment vertical="center" wrapText="1"/>
      <protection locked="0"/>
    </xf>
    <xf numFmtId="44" fontId="4" fillId="4" borderId="11" xfId="6" applyFont="1" applyFill="1" applyBorder="1" applyAlignment="1" applyProtection="1">
      <alignment vertical="center" wrapText="1"/>
    </xf>
    <xf numFmtId="44" fontId="4" fillId="5" borderId="8" xfId="6" applyFont="1" applyFill="1" applyBorder="1" applyAlignment="1" applyProtection="1">
      <alignment vertical="center" wrapText="1"/>
      <protection locked="0"/>
    </xf>
    <xf numFmtId="44" fontId="4" fillId="5" borderId="8" xfId="6" applyFont="1" applyFill="1" applyBorder="1" applyAlignment="1" applyProtection="1">
      <alignment vertical="center" wrapText="1"/>
    </xf>
    <xf numFmtId="44" fontId="4" fillId="5" borderId="9" xfId="6" applyFont="1" applyFill="1" applyBorder="1" applyAlignment="1" applyProtection="1">
      <alignment vertical="center" wrapText="1"/>
    </xf>
    <xf numFmtId="0" fontId="14" fillId="5" borderId="10" xfId="0" applyFont="1" applyFill="1" applyBorder="1" applyAlignment="1">
      <alignment horizontal="justify" vertical="top" wrapText="1"/>
    </xf>
    <xf numFmtId="0" fontId="14" fillId="5" borderId="8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Border="1"/>
    <xf numFmtId="42" fontId="16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3" fillId="0" borderId="0" xfId="0" applyFont="1"/>
    <xf numFmtId="0" fontId="14" fillId="6" borderId="7" xfId="0" applyFont="1" applyFill="1" applyBorder="1" applyAlignment="1">
      <alignment horizontal="justify" vertical="top" wrapText="1"/>
    </xf>
    <xf numFmtId="0" fontId="14" fillId="6" borderId="8" xfId="0" applyFont="1" applyFill="1" applyBorder="1" applyAlignment="1" applyProtection="1">
      <alignment horizontal="right" vertical="top" wrapText="1"/>
      <protection locked="0"/>
    </xf>
    <xf numFmtId="44" fontId="4" fillId="6" borderId="10" xfId="6" applyFont="1" applyFill="1" applyBorder="1" applyAlignment="1" applyProtection="1">
      <alignment vertical="center" wrapText="1"/>
      <protection locked="0"/>
    </xf>
    <xf numFmtId="44" fontId="7" fillId="6" borderId="10" xfId="6" applyFont="1" applyFill="1" applyBorder="1" applyAlignment="1">
      <alignment vertical="center" wrapText="1"/>
    </xf>
    <xf numFmtId="0" fontId="0" fillId="0" borderId="0" xfId="0" applyAlignment="1">
      <alignment horizontal="center" vertical="top"/>
    </xf>
    <xf numFmtId="42" fontId="15" fillId="0" borderId="0" xfId="0" applyNumberFormat="1" applyFont="1" applyAlignment="1">
      <alignment horizontal="center"/>
    </xf>
    <xf numFmtId="42" fontId="0" fillId="0" borderId="0" xfId="0" applyNumberFormat="1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44</xdr:row>
      <xdr:rowOff>38099</xdr:rowOff>
    </xdr:from>
    <xdr:to>
      <xdr:col>8</xdr:col>
      <xdr:colOff>873125</xdr:colOff>
      <xdr:row>46</xdr:row>
      <xdr:rowOff>123825</xdr:rowOff>
    </xdr:to>
    <xdr:sp macro="" textlink="">
      <xdr:nvSpPr>
        <xdr:cNvPr id="3" name="2 Rectángulo"/>
        <xdr:cNvSpPr/>
      </xdr:nvSpPr>
      <xdr:spPr>
        <a:xfrm>
          <a:off x="10125075" y="33004124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48"/>
  <sheetViews>
    <sheetView showGridLines="0" tabSelected="1" topLeftCell="A4" zoomScaleNormal="100" workbookViewId="0">
      <selection activeCell="E53" sqref="E53"/>
    </sheetView>
  </sheetViews>
  <sheetFormatPr baseColWidth="10" defaultColWidth="11.42578125" defaultRowHeight="1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2:13" hidden="1"/>
    <row r="2" spans="2:13" hidden="1"/>
    <row r="3" spans="2:13" hidden="1"/>
    <row r="5" spans="2:13" ht="15.75">
      <c r="B5" s="38" t="s">
        <v>30</v>
      </c>
      <c r="C5" s="38"/>
      <c r="D5" s="38"/>
      <c r="E5" s="38"/>
      <c r="F5" s="38"/>
      <c r="G5" s="38"/>
      <c r="H5" s="38"/>
      <c r="I5" s="38"/>
      <c r="J5" s="17"/>
      <c r="K5" s="17"/>
      <c r="L5" s="17"/>
      <c r="M5" s="17"/>
    </row>
    <row r="6" spans="2:13" ht="15.75">
      <c r="B6" s="39" t="s">
        <v>20</v>
      </c>
      <c r="C6" s="39"/>
      <c r="D6" s="39"/>
      <c r="E6" s="39"/>
      <c r="F6" s="39"/>
      <c r="G6" s="39"/>
      <c r="H6" s="39"/>
      <c r="I6" s="39"/>
    </row>
    <row r="8" spans="2:13" ht="15.75">
      <c r="B8" s="39" t="s">
        <v>31</v>
      </c>
      <c r="C8" s="39"/>
      <c r="D8" s="39"/>
      <c r="E8" s="39"/>
      <c r="F8" s="39"/>
      <c r="G8" s="39"/>
      <c r="H8" s="39"/>
      <c r="I8" s="39"/>
    </row>
    <row r="9" spans="2:13">
      <c r="B9" s="1"/>
      <c r="C9" s="1"/>
      <c r="D9" s="1"/>
      <c r="E9" s="1"/>
      <c r="F9" s="1"/>
      <c r="G9" s="1"/>
      <c r="H9" s="1"/>
      <c r="I9" s="1"/>
    </row>
    <row r="10" spans="2:13">
      <c r="B10" s="40" t="s">
        <v>0</v>
      </c>
      <c r="C10" s="41"/>
      <c r="D10" s="46" t="s">
        <v>9</v>
      </c>
      <c r="E10" s="47"/>
      <c r="F10" s="47"/>
      <c r="G10" s="47"/>
      <c r="H10" s="48"/>
      <c r="I10" s="49" t="s">
        <v>1</v>
      </c>
    </row>
    <row r="11" spans="2:13" ht="26.25">
      <c r="B11" s="42"/>
      <c r="C11" s="43"/>
      <c r="D11" s="5" t="s">
        <v>2</v>
      </c>
      <c r="E11" s="6" t="s">
        <v>3</v>
      </c>
      <c r="F11" s="5" t="s">
        <v>4</v>
      </c>
      <c r="G11" s="5" t="s">
        <v>5</v>
      </c>
      <c r="H11" s="5" t="s">
        <v>6</v>
      </c>
      <c r="I11" s="49"/>
    </row>
    <row r="12" spans="2:13">
      <c r="B12" s="44"/>
      <c r="C12" s="45"/>
      <c r="D12" s="7">
        <v>1</v>
      </c>
      <c r="E12" s="7">
        <v>2</v>
      </c>
      <c r="F12" s="7" t="s">
        <v>7</v>
      </c>
      <c r="G12" s="7">
        <v>4</v>
      </c>
      <c r="H12" s="7">
        <v>5</v>
      </c>
      <c r="I12" s="7" t="s">
        <v>8</v>
      </c>
    </row>
    <row r="13" spans="2:13" ht="9" customHeight="1"/>
    <row r="14" spans="2:13">
      <c r="B14" s="23" t="s">
        <v>22</v>
      </c>
      <c r="C14" s="24" t="s">
        <v>21</v>
      </c>
      <c r="D14" s="20"/>
      <c r="E14" s="20"/>
      <c r="F14" s="21"/>
      <c r="G14" s="20"/>
      <c r="H14" s="20"/>
      <c r="I14" s="22"/>
    </row>
    <row r="15" spans="2:13">
      <c r="B15" s="2"/>
      <c r="C15" s="8" t="s">
        <v>34</v>
      </c>
      <c r="D15" s="18">
        <v>1081600</v>
      </c>
      <c r="E15" s="18">
        <v>200000</v>
      </c>
      <c r="F15" s="19">
        <f>D15+E15</f>
        <v>1281600</v>
      </c>
      <c r="G15" s="18">
        <v>1251638</v>
      </c>
      <c r="H15" s="18">
        <v>1251638</v>
      </c>
      <c r="I15" s="19">
        <f>F15-G15</f>
        <v>29962</v>
      </c>
    </row>
    <row r="16" spans="2:13">
      <c r="B16" s="2"/>
      <c r="C16" s="8" t="s">
        <v>11</v>
      </c>
      <c r="D16" s="13">
        <v>0</v>
      </c>
      <c r="E16" s="13">
        <v>0</v>
      </c>
      <c r="F16" s="16">
        <f t="shared" ref="F16:F26" si="0">D16+E16</f>
        <v>0</v>
      </c>
      <c r="G16" s="13">
        <v>0</v>
      </c>
      <c r="H16" s="13">
        <v>0</v>
      </c>
      <c r="I16" s="16">
        <f t="shared" ref="I16:I26" si="1">F16-G16</f>
        <v>0</v>
      </c>
    </row>
    <row r="17" spans="1:9">
      <c r="B17" s="2"/>
      <c r="C17" s="8" t="s">
        <v>12</v>
      </c>
      <c r="D17" s="13">
        <v>0</v>
      </c>
      <c r="E17" s="13">
        <v>0</v>
      </c>
      <c r="F17" s="16">
        <f t="shared" si="0"/>
        <v>0</v>
      </c>
      <c r="G17" s="13">
        <v>0</v>
      </c>
      <c r="H17" s="13">
        <v>0</v>
      </c>
      <c r="I17" s="16">
        <f t="shared" si="1"/>
        <v>0</v>
      </c>
    </row>
    <row r="18" spans="1:9">
      <c r="B18" s="2"/>
      <c r="C18" s="8" t="s">
        <v>13</v>
      </c>
      <c r="D18" s="13">
        <v>0</v>
      </c>
      <c r="E18" s="13">
        <v>0</v>
      </c>
      <c r="F18" s="16">
        <f t="shared" si="0"/>
        <v>0</v>
      </c>
      <c r="G18" s="13">
        <v>0</v>
      </c>
      <c r="H18" s="13">
        <v>0</v>
      </c>
      <c r="I18" s="16">
        <f t="shared" si="1"/>
        <v>0</v>
      </c>
    </row>
    <row r="19" spans="1:9">
      <c r="B19" s="2"/>
      <c r="C19" s="8" t="s">
        <v>14</v>
      </c>
      <c r="D19" s="13">
        <v>0</v>
      </c>
      <c r="E19" s="13">
        <v>0</v>
      </c>
      <c r="F19" s="16">
        <f t="shared" si="0"/>
        <v>0</v>
      </c>
      <c r="G19" s="13">
        <v>0</v>
      </c>
      <c r="H19" s="13">
        <v>0</v>
      </c>
      <c r="I19" s="16">
        <f t="shared" si="1"/>
        <v>0</v>
      </c>
    </row>
    <row r="20" spans="1:9">
      <c r="B20" s="2"/>
      <c r="C20" s="8" t="s">
        <v>15</v>
      </c>
      <c r="D20" s="13">
        <v>0</v>
      </c>
      <c r="E20" s="13">
        <v>0</v>
      </c>
      <c r="F20" s="16">
        <f t="shared" si="0"/>
        <v>0</v>
      </c>
      <c r="G20" s="13">
        <v>0</v>
      </c>
      <c r="H20" s="13">
        <v>0</v>
      </c>
      <c r="I20" s="16">
        <f t="shared" si="1"/>
        <v>0</v>
      </c>
    </row>
    <row r="21" spans="1:9">
      <c r="B21" s="2"/>
      <c r="C21" s="8" t="s">
        <v>16</v>
      </c>
      <c r="D21" s="13">
        <v>0</v>
      </c>
      <c r="E21" s="13">
        <v>0</v>
      </c>
      <c r="F21" s="16">
        <f t="shared" si="0"/>
        <v>0</v>
      </c>
      <c r="G21" s="13">
        <v>0</v>
      </c>
      <c r="H21" s="13">
        <v>0</v>
      </c>
      <c r="I21" s="16">
        <f t="shared" si="1"/>
        <v>0</v>
      </c>
    </row>
    <row r="22" spans="1:9">
      <c r="B22" s="2"/>
      <c r="C22" s="8" t="s">
        <v>17</v>
      </c>
      <c r="D22" s="13">
        <v>0</v>
      </c>
      <c r="E22" s="13">
        <v>0</v>
      </c>
      <c r="F22" s="16">
        <f t="shared" si="0"/>
        <v>0</v>
      </c>
      <c r="G22" s="13">
        <v>0</v>
      </c>
      <c r="H22" s="13">
        <v>0</v>
      </c>
      <c r="I22" s="16">
        <f t="shared" si="1"/>
        <v>0</v>
      </c>
    </row>
    <row r="23" spans="1:9">
      <c r="B23" s="2"/>
      <c r="C23" s="8" t="s">
        <v>18</v>
      </c>
      <c r="D23" s="13">
        <v>0</v>
      </c>
      <c r="E23" s="13">
        <v>0</v>
      </c>
      <c r="F23" s="16">
        <f t="shared" si="0"/>
        <v>0</v>
      </c>
      <c r="G23" s="13">
        <v>0</v>
      </c>
      <c r="H23" s="13">
        <v>0</v>
      </c>
      <c r="I23" s="16">
        <f t="shared" si="1"/>
        <v>0</v>
      </c>
    </row>
    <row r="24" spans="1:9">
      <c r="B24" s="2"/>
      <c r="C24" s="8" t="s">
        <v>19</v>
      </c>
      <c r="D24" s="13">
        <v>0</v>
      </c>
      <c r="E24" s="13">
        <v>0</v>
      </c>
      <c r="F24" s="16">
        <f t="shared" si="0"/>
        <v>0</v>
      </c>
      <c r="G24" s="13">
        <v>0</v>
      </c>
      <c r="H24" s="13">
        <v>0</v>
      </c>
      <c r="I24" s="16">
        <f t="shared" si="1"/>
        <v>0</v>
      </c>
    </row>
    <row r="25" spans="1:9" s="11" customFormat="1" ht="5.0999999999999996" customHeight="1">
      <c r="A25"/>
      <c r="B25" s="3"/>
      <c r="C25" s="4"/>
      <c r="D25" s="14"/>
      <c r="E25" s="14"/>
      <c r="F25" s="14"/>
      <c r="G25" s="14"/>
      <c r="H25" s="14"/>
      <c r="I25" s="14"/>
    </row>
    <row r="26" spans="1:9">
      <c r="B26" s="9"/>
      <c r="C26" s="10" t="s">
        <v>23</v>
      </c>
      <c r="D26" s="15">
        <f t="shared" ref="D26:H26" si="2">SUM(D15:D24)</f>
        <v>1081600</v>
      </c>
      <c r="E26" s="15">
        <f t="shared" si="2"/>
        <v>200000</v>
      </c>
      <c r="F26" s="15">
        <f t="shared" si="0"/>
        <v>1281600</v>
      </c>
      <c r="G26" s="15">
        <f t="shared" si="2"/>
        <v>1251638</v>
      </c>
      <c r="H26" s="15">
        <f t="shared" si="2"/>
        <v>1251638</v>
      </c>
      <c r="I26" s="15">
        <f t="shared" si="1"/>
        <v>29962</v>
      </c>
    </row>
    <row r="27" spans="1:9">
      <c r="B27" s="23" t="s">
        <v>24</v>
      </c>
      <c r="C27" s="24" t="s">
        <v>25</v>
      </c>
      <c r="D27" s="20"/>
      <c r="E27" s="20"/>
      <c r="F27" s="21"/>
      <c r="G27" s="20"/>
      <c r="H27" s="20"/>
      <c r="I27" s="22"/>
    </row>
    <row r="28" spans="1:9" ht="34.5" customHeight="1">
      <c r="B28" s="2"/>
      <c r="C28" s="8" t="s">
        <v>10</v>
      </c>
      <c r="D28" s="18">
        <v>0</v>
      </c>
      <c r="E28" s="18">
        <v>0</v>
      </c>
      <c r="F28" s="19">
        <f>D28+E28</f>
        <v>0</v>
      </c>
      <c r="G28" s="18">
        <v>0</v>
      </c>
      <c r="H28" s="18">
        <v>0</v>
      </c>
      <c r="I28" s="19">
        <f>F28-G28</f>
        <v>0</v>
      </c>
    </row>
    <row r="29" spans="1:9">
      <c r="B29" s="2"/>
      <c r="C29" s="8" t="s">
        <v>11</v>
      </c>
      <c r="D29" s="13">
        <v>0</v>
      </c>
      <c r="E29" s="13">
        <v>0</v>
      </c>
      <c r="F29" s="16">
        <f t="shared" ref="F29:F37" si="3">D29+E29</f>
        <v>0</v>
      </c>
      <c r="G29" s="13">
        <v>0</v>
      </c>
      <c r="H29" s="13">
        <v>0</v>
      </c>
      <c r="I29" s="16">
        <f t="shared" ref="I29:I37" si="4">F29-G29</f>
        <v>0</v>
      </c>
    </row>
    <row r="30" spans="1:9">
      <c r="B30" s="2"/>
      <c r="C30" s="8" t="s">
        <v>12</v>
      </c>
      <c r="D30" s="13">
        <v>0</v>
      </c>
      <c r="E30" s="13">
        <v>0</v>
      </c>
      <c r="F30" s="16">
        <f t="shared" si="3"/>
        <v>0</v>
      </c>
      <c r="G30" s="13">
        <v>0</v>
      </c>
      <c r="H30" s="13">
        <v>0</v>
      </c>
      <c r="I30" s="16">
        <f t="shared" si="4"/>
        <v>0</v>
      </c>
    </row>
    <row r="31" spans="1:9">
      <c r="B31" s="2"/>
      <c r="C31" s="8" t="s">
        <v>13</v>
      </c>
      <c r="D31" s="13">
        <v>0</v>
      </c>
      <c r="E31" s="13">
        <v>0</v>
      </c>
      <c r="F31" s="16">
        <f t="shared" si="3"/>
        <v>0</v>
      </c>
      <c r="G31" s="13">
        <v>0</v>
      </c>
      <c r="H31" s="13">
        <v>0</v>
      </c>
      <c r="I31" s="16">
        <f t="shared" si="4"/>
        <v>0</v>
      </c>
    </row>
    <row r="32" spans="1:9">
      <c r="B32" s="2"/>
      <c r="C32" s="8" t="s">
        <v>14</v>
      </c>
      <c r="D32" s="13">
        <v>0</v>
      </c>
      <c r="E32" s="13">
        <v>0</v>
      </c>
      <c r="F32" s="16">
        <f t="shared" si="3"/>
        <v>0</v>
      </c>
      <c r="G32" s="13">
        <v>0</v>
      </c>
      <c r="H32" s="13">
        <v>0</v>
      </c>
      <c r="I32" s="16">
        <f t="shared" si="4"/>
        <v>0</v>
      </c>
    </row>
    <row r="33" spans="2:9">
      <c r="B33" s="2"/>
      <c r="C33" s="8" t="s">
        <v>15</v>
      </c>
      <c r="D33" s="13">
        <v>0</v>
      </c>
      <c r="E33" s="13">
        <v>0</v>
      </c>
      <c r="F33" s="16">
        <f t="shared" si="3"/>
        <v>0</v>
      </c>
      <c r="G33" s="13">
        <v>0</v>
      </c>
      <c r="H33" s="13">
        <v>0</v>
      </c>
      <c r="I33" s="16">
        <f t="shared" si="4"/>
        <v>0</v>
      </c>
    </row>
    <row r="34" spans="2:9">
      <c r="B34" s="2"/>
      <c r="C34" s="8" t="s">
        <v>16</v>
      </c>
      <c r="D34" s="13">
        <v>0</v>
      </c>
      <c r="E34" s="13">
        <v>0</v>
      </c>
      <c r="F34" s="16">
        <f t="shared" si="3"/>
        <v>0</v>
      </c>
      <c r="G34" s="13">
        <v>0</v>
      </c>
      <c r="H34" s="13">
        <v>0</v>
      </c>
      <c r="I34" s="16">
        <f t="shared" si="4"/>
        <v>0</v>
      </c>
    </row>
    <row r="35" spans="2:9">
      <c r="B35" s="2"/>
      <c r="C35" s="8" t="s">
        <v>17</v>
      </c>
      <c r="D35" s="13">
        <v>0</v>
      </c>
      <c r="E35" s="13">
        <v>0</v>
      </c>
      <c r="F35" s="16">
        <f t="shared" si="3"/>
        <v>0</v>
      </c>
      <c r="G35" s="13">
        <v>0</v>
      </c>
      <c r="H35" s="13">
        <v>0</v>
      </c>
      <c r="I35" s="16">
        <f t="shared" si="4"/>
        <v>0</v>
      </c>
    </row>
    <row r="36" spans="2:9">
      <c r="B36" s="2"/>
      <c r="C36" s="8" t="s">
        <v>18</v>
      </c>
      <c r="D36" s="13">
        <v>0</v>
      </c>
      <c r="E36" s="13">
        <v>0</v>
      </c>
      <c r="F36" s="16">
        <f t="shared" si="3"/>
        <v>0</v>
      </c>
      <c r="G36" s="13">
        <v>0</v>
      </c>
      <c r="H36" s="13">
        <v>0</v>
      </c>
      <c r="I36" s="16">
        <f t="shared" si="4"/>
        <v>0</v>
      </c>
    </row>
    <row r="37" spans="2:9">
      <c r="B37" s="2"/>
      <c r="C37" s="8" t="s">
        <v>19</v>
      </c>
      <c r="D37" s="13">
        <v>0</v>
      </c>
      <c r="E37" s="13">
        <v>0</v>
      </c>
      <c r="F37" s="16">
        <f t="shared" si="3"/>
        <v>0</v>
      </c>
      <c r="G37" s="13">
        <v>0</v>
      </c>
      <c r="H37" s="13">
        <v>0</v>
      </c>
      <c r="I37" s="16">
        <f t="shared" si="4"/>
        <v>0</v>
      </c>
    </row>
    <row r="38" spans="2:9">
      <c r="B38" s="3"/>
      <c r="C38" s="4"/>
      <c r="D38" s="14"/>
      <c r="E38" s="14"/>
      <c r="F38" s="14"/>
      <c r="G38" s="14"/>
      <c r="H38" s="14"/>
      <c r="I38" s="14"/>
    </row>
    <row r="39" spans="2:9">
      <c r="B39" s="9"/>
      <c r="C39" s="10" t="s">
        <v>26</v>
      </c>
      <c r="D39" s="15">
        <f t="shared" ref="D39:E39" si="5">SUM(D28:D37)</f>
        <v>0</v>
      </c>
      <c r="E39" s="15">
        <f t="shared" si="5"/>
        <v>0</v>
      </c>
      <c r="F39" s="15">
        <f t="shared" ref="F39:F41" si="6">D39+E39</f>
        <v>0</v>
      </c>
      <c r="G39" s="15">
        <f>SUM(G28:G37)</f>
        <v>0</v>
      </c>
      <c r="H39" s="15">
        <f t="shared" ref="H39" si="7">SUM(H28:H37)</f>
        <v>0</v>
      </c>
      <c r="I39" s="15">
        <f t="shared" ref="I39" si="8">F39-G39</f>
        <v>0</v>
      </c>
    </row>
    <row r="41" spans="2:9">
      <c r="B41" s="31" t="s">
        <v>27</v>
      </c>
      <c r="C41" s="32" t="s">
        <v>28</v>
      </c>
      <c r="D41" s="33">
        <f>D26+D39</f>
        <v>1081600</v>
      </c>
      <c r="E41" s="33">
        <f>E26+E39</f>
        <v>200000</v>
      </c>
      <c r="F41" s="34">
        <f t="shared" si="6"/>
        <v>1281600</v>
      </c>
      <c r="G41" s="33">
        <f>G26+G39</f>
        <v>1251638</v>
      </c>
      <c r="H41" s="33">
        <f>H26+H39</f>
        <v>1251638</v>
      </c>
      <c r="I41" s="34">
        <f t="shared" ref="I41" si="9">G41+H41</f>
        <v>2503276</v>
      </c>
    </row>
    <row r="43" spans="2:9" ht="30.75" customHeight="1">
      <c r="B43" s="25"/>
      <c r="C43" s="12"/>
      <c r="D43" s="26"/>
      <c r="E43" s="26"/>
      <c r="F43" s="26"/>
      <c r="G43" s="27"/>
      <c r="H43" s="27"/>
      <c r="I43" s="26"/>
    </row>
    <row r="44" spans="2:9" ht="19.5" customHeight="1">
      <c r="B44" s="25"/>
      <c r="C44" s="25" t="s">
        <v>32</v>
      </c>
      <c r="D44" s="26"/>
      <c r="E44" s="36"/>
      <c r="F44" s="36"/>
      <c r="G44" s="37"/>
      <c r="H44" s="37"/>
      <c r="I44" s="27"/>
    </row>
    <row r="45" spans="2:9" ht="34.5">
      <c r="B45" s="25"/>
      <c r="C45" s="35" t="s">
        <v>33</v>
      </c>
      <c r="D45" s="26"/>
      <c r="E45" s="28" t="s">
        <v>35</v>
      </c>
      <c r="F45" s="27"/>
      <c r="G45" s="25"/>
      <c r="H45" s="29"/>
      <c r="I45" s="26"/>
    </row>
    <row r="46" spans="2:9">
      <c r="B46" s="25"/>
      <c r="C46" s="30" t="s">
        <v>29</v>
      </c>
      <c r="D46" s="26"/>
      <c r="E46" s="26"/>
      <c r="F46" s="27"/>
      <c r="G46" s="26"/>
      <c r="H46" s="26"/>
      <c r="I46" s="26"/>
    </row>
    <row r="47" spans="2:9">
      <c r="B47" s="25"/>
      <c r="D47" s="26"/>
      <c r="E47" s="26"/>
      <c r="F47" s="26"/>
      <c r="G47" s="26"/>
      <c r="H47" s="26"/>
      <c r="I47" s="26"/>
    </row>
    <row r="48" spans="2:9">
      <c r="B48" s="25"/>
      <c r="D48" s="26"/>
      <c r="E48" s="26"/>
      <c r="F48" s="26"/>
      <c r="G48" s="26"/>
      <c r="H48" s="26"/>
      <c r="I48" s="26"/>
    </row>
  </sheetData>
  <mergeCells count="8">
    <mergeCell ref="E44:F44"/>
    <mergeCell ref="G44:H44"/>
    <mergeCell ref="B5:I5"/>
    <mergeCell ref="B6:I6"/>
    <mergeCell ref="B8:I8"/>
    <mergeCell ref="B10:C12"/>
    <mergeCell ref="D10:H10"/>
    <mergeCell ref="I10:I11"/>
  </mergeCells>
  <pageMargins left="0.51181102362204722" right="0.35433070866141736" top="0.55118110236220474" bottom="0.74803149606299213" header="0.31496062992125984" footer="0.31496062992125984"/>
  <pageSetup scale="76" orientation="landscape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Tania Neri Gutierrez</cp:lastModifiedBy>
  <cp:lastPrinted>2017-01-09T06:06:26Z</cp:lastPrinted>
  <dcterms:created xsi:type="dcterms:W3CDTF">2014-10-31T16:07:15Z</dcterms:created>
  <dcterms:modified xsi:type="dcterms:W3CDTF">2019-10-21T18:50:32Z</dcterms:modified>
</cp:coreProperties>
</file>