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48708461dffe4a96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0f8977d7831d45b9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 tabRatio="760"/>
  </bookViews>
  <sheets>
    <sheet name="Sep" sheetId="9" r:id="rId1"/>
  </sheets>
  <definedNames>
    <definedName name="columnasdias">#REF!</definedName>
    <definedName name="detalles">#REF!</definedName>
    <definedName name="FAbr">#REF!</definedName>
    <definedName name="FAgo">#REF!</definedName>
    <definedName name="FDic">#REF!</definedName>
    <definedName name="fechas">#REF!</definedName>
    <definedName name="FEne">#REF!</definedName>
    <definedName name="feriados">#REF!</definedName>
    <definedName name="FFeb">#REF!</definedName>
    <definedName name="FJul">#REF!</definedName>
    <definedName name="FJun">#REF!</definedName>
    <definedName name="FMar">#REF!</definedName>
    <definedName name="FMay">#REF!</definedName>
    <definedName name="FNov">#REF!</definedName>
    <definedName name="FOct">#REF!</definedName>
    <definedName name="FSep">#REF!</definedName>
    <definedName name="hojasmeses">#REF!</definedName>
    <definedName name="sk">#REF!</definedName>
    <definedName name="yoh">#REF!</definedName>
  </definedNames>
  <calcPr calcId="152511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4" i="9" l="1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</calcChain>
</file>

<file path=xl/sharedStrings.xml><?xml version="1.0" encoding="utf-8"?>
<sst xmlns="http://schemas.openxmlformats.org/spreadsheetml/2006/main" count="82" uniqueCount="81">
  <si>
    <t>D</t>
  </si>
  <si>
    <t>L</t>
  </si>
  <si>
    <t>M</t>
  </si>
  <si>
    <t>J</t>
  </si>
  <si>
    <t>V</t>
  </si>
  <si>
    <t>S</t>
  </si>
  <si>
    <t>Septiembre</t>
  </si>
  <si>
    <t>¿Tienes una consulta o comentario?</t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</si>
  <si>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09</t>
    </r>
  </si>
  <si>
    <t>Notas generales de septiembre</t>
  </si>
  <si>
    <t>Semana: 35  /  Día del año: 244</t>
  </si>
  <si>
    <t>Semana: 36  /  Día del año: 245</t>
  </si>
  <si>
    <t>Semana: 36  /  Día del año: 246</t>
  </si>
  <si>
    <t>Semana: 36  /  Día del año: 247</t>
  </si>
  <si>
    <t>Semana: 36  /  Día del año: 248</t>
  </si>
  <si>
    <t>Semana: 36  /  Día del año: 249</t>
  </si>
  <si>
    <t>Semana: 36  /  Día del año: 250</t>
  </si>
  <si>
    <t>Semana: 36  /  Día del año: 251</t>
  </si>
  <si>
    <t>Semana: 37  /  Día del año: 252</t>
  </si>
  <si>
    <t>Semana: 37  /  Día del año: 253</t>
  </si>
  <si>
    <t>Semana: 37  /  Día del año: 254</t>
  </si>
  <si>
    <t>Semana: 37  /  Día del año: 255</t>
  </si>
  <si>
    <t>Semana: 37  /  Día del año: 256</t>
  </si>
  <si>
    <t>Semana: 37  /  Día del año: 257</t>
  </si>
  <si>
    <t>Semana: 37  /  Día del año: 258</t>
  </si>
  <si>
    <t>Semana: 38  /  Día del año: 259</t>
  </si>
  <si>
    <t>Semana: 38  /  Día del año: 260</t>
  </si>
  <si>
    <t>Semana: 38  /  Día del año: 261</t>
  </si>
  <si>
    <t>Semana: 38  /  Día del año: 262</t>
  </si>
  <si>
    <t>Semana: 38  /  Día del año: 263</t>
  </si>
  <si>
    <t>Semana: 38  /  Día del año: 264</t>
  </si>
  <si>
    <t>Semana: 38  /  Día del año: 265</t>
  </si>
  <si>
    <t>Semana: 39  /  Día del año: 266</t>
  </si>
  <si>
    <t>Semana: 39  /  Día del año: 267</t>
  </si>
  <si>
    <t>Semana: 39  /  Día del año: 268</t>
  </si>
  <si>
    <t>Semana: 39  /  Día del año: 269</t>
  </si>
  <si>
    <t>Semana: 39  /  Día del año: 270</t>
  </si>
  <si>
    <t>Semana: 39  /  Día del año: 271</t>
  </si>
  <si>
    <t>Semana: 39  /  Día del año: 272</t>
  </si>
  <si>
    <t>Semana: 40  /  Día del año: 273</t>
  </si>
  <si>
    <t>2 0 1 9</t>
  </si>
  <si>
    <t>Domingo 1</t>
  </si>
  <si>
    <t>Lunes 2</t>
  </si>
  <si>
    <t>Martes 3</t>
  </si>
  <si>
    <t>Miércoles 4</t>
  </si>
  <si>
    <t>Jueves 5</t>
  </si>
  <si>
    <t>Viernes 6</t>
  </si>
  <si>
    <t>Sábado 7</t>
  </si>
  <si>
    <t>Domingo 8</t>
  </si>
  <si>
    <t>Lunes 9</t>
  </si>
  <si>
    <t>Martes 10</t>
  </si>
  <si>
    <t>Miércoles 11</t>
  </si>
  <si>
    <t>Jueves 12</t>
  </si>
  <si>
    <t>Viernes 13</t>
  </si>
  <si>
    <t>Sábado 14</t>
  </si>
  <si>
    <t>Domingo 15</t>
  </si>
  <si>
    <t>Lunes 16</t>
  </si>
  <si>
    <t>Martes 17</t>
  </si>
  <si>
    <t>Miércoles 18</t>
  </si>
  <si>
    <t>Jueves 19</t>
  </si>
  <si>
    <t>Viernes 20</t>
  </si>
  <si>
    <t>Sábado 21</t>
  </si>
  <si>
    <t>Domingo 22</t>
  </si>
  <si>
    <t>Lunes 23</t>
  </si>
  <si>
    <t>Martes 24</t>
  </si>
  <si>
    <t>Miércoles 25</t>
  </si>
  <si>
    <t>Jueves 26</t>
  </si>
  <si>
    <t>Viernes 27</t>
  </si>
  <si>
    <t>Sábado 28</t>
  </si>
  <si>
    <t>Domingo 29</t>
  </si>
  <si>
    <t>Lunes 30</t>
  </si>
  <si>
    <t>Reunión Lic. Josue Programas Federales de emprendimiento, instalaciones casa del artesano.</t>
  </si>
  <si>
    <t xml:space="preserve">Asistencia Cecaty 161 presenta informe de actividades domicilio  Monte la Luna 1075
Col. San Marcos, C.P. 44330
Guadalajara, Jalisco
</t>
  </si>
  <si>
    <t>10:30 A 12:00 Sesion de trabajo POA 2020 en sala de Sesiones</t>
  </si>
  <si>
    <t xml:space="preserve">PRIMER INFORME DE ACTIVIDADES PRESIDENTA MARIA ELENA LIMON, EN EL PATIO SAN PEDRO </t>
  </si>
  <si>
    <t>REUNION CON EL TESORERO</t>
  </si>
  <si>
    <t>MONTAJE PARA PIEZAS EN EL MIND EN AV. FARO</t>
  </si>
  <si>
    <t>REUNION LIC. ALEJANDRO NUÑO DIR. CENTRO HISTORICO LOGISTICA PARA ESPACIOS DE EXPOSICION FIESTAS PATRIAS</t>
  </si>
  <si>
    <t>MONTAJE DE ARTESANIAS EXHIBICION ESPACIO MIND EN AV. FARO</t>
  </si>
  <si>
    <t>CELEBRACION DEL GRITO DE INDEPENDENCIA, PRESIDENCIA MUNICIPAL</t>
  </si>
  <si>
    <t>DESFILE CIVICO MILITAR JUAREZ Y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</si>
</sst>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1"/>
      <color rgb="FF1D5D39"/>
      <name val="Calibri"/>
      <family val="2"/>
      <scheme val="minor"/>
    </font>
    <font>
      <b/>
      <i/>
      <sz val="30"/>
      <color rgb="FF9D0A00"/>
      <name val="Calibri"/>
      <family val="2"/>
      <scheme val="minor"/>
    </font>
    <font>
      <b/>
      <u/>
      <sz val="11"/>
      <color rgb="FF9D0A00"/>
      <name val="Calibri"/>
      <family val="2"/>
      <scheme val="minor"/>
    </font>
    <font>
      <b/>
      <sz val="11"/>
      <color rgb="FF9D0A00"/>
      <name val="Calibri"/>
      <family val="2"/>
      <scheme val="minor"/>
    </font>
    <font>
      <i/>
      <sz val="20"/>
      <color rgb="FF424242"/>
      <name val="Calibri"/>
      <family val="2"/>
      <scheme val="minor"/>
    </font>
    <font>
      <i/>
      <sz val="10"/>
      <color rgb="FF424242"/>
      <name val="Calibri"/>
      <family val="2"/>
      <scheme val="minor"/>
    </font>
    <font>
      <sz val="11"/>
      <color rgb="FF424242"/>
      <name val="Calibri"/>
      <family val="2"/>
      <scheme val="minor"/>
    </font>
    <font>
      <i/>
      <sz val="20"/>
      <color rgb="FF9D0A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D5D39"/>
        <bgColor indexed="64"/>
      </patternFill>
    </fill>
    <fill>
      <patternFill patternType="solid">
        <fgColor rgb="FF424242"/>
        <bgColor indexed="64"/>
      </patternFill>
    </fill>
    <fill>
      <patternFill patternType="solid">
        <fgColor rgb="FFEDE7DF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 tint="-0.2499465926084170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 tint="-0.24994659260841701"/>
      </bottom>
      <diagonal/>
    </border>
    <border>
      <left style="thin">
        <color rgb="FFFFFFFF"/>
      </left>
      <right style="thin">
        <color theme="0" tint="-0.24994659260841701"/>
      </right>
      <top style="thin">
        <color rgb="FFFFFFFF"/>
      </top>
      <bottom style="thin">
        <color theme="0" tint="-0.24994659260841701"/>
      </bottom>
      <diagonal/>
    </border>
    <border>
      <left/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theme="0" tint="-0.24994659260841701"/>
      </right>
      <top style="thin">
        <color theme="0" tint="-0.24994659260841701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Fill="1"/>
    <xf numFmtId="20" fontId="3" fillId="0" borderId="2" xfId="0" applyNumberFormat="1" applyFont="1" applyBorder="1"/>
    <xf numFmtId="0" fontId="0" fillId="0" borderId="7" xfId="0" applyFill="1" applyBorder="1"/>
    <xf numFmtId="0" fontId="0" fillId="0" borderId="1" xfId="0" applyFill="1" applyBorder="1"/>
    <xf numFmtId="0" fontId="0" fillId="0" borderId="1" xfId="0" applyFont="1" applyBorder="1"/>
    <xf numFmtId="0" fontId="1" fillId="4" borderId="1" xfId="0" applyFont="1" applyFill="1" applyBorder="1" applyAlignment="1">
      <alignment horizontal="center"/>
    </xf>
    <xf numFmtId="14" fontId="7" fillId="4" borderId="5" xfId="0" applyNumberFormat="1" applyFont="1" applyFill="1" applyBorder="1" applyAlignment="1">
      <alignment horizontal="center"/>
    </xf>
    <xf numFmtId="0" fontId="0" fillId="5" borderId="0" xfId="0" applyFill="1"/>
    <xf numFmtId="20" fontId="0" fillId="5" borderId="0" xfId="0" applyNumberFormat="1" applyFill="1"/>
    <xf numFmtId="14" fontId="12" fillId="5" borderId="6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/>
    </xf>
    <xf numFmtId="14" fontId="15" fillId="5" borderId="6" xfId="0" applyNumberFormat="1" applyFont="1" applyFill="1" applyBorder="1" applyAlignment="1">
      <alignment horizontal="center"/>
    </xf>
    <xf numFmtId="0" fontId="10" fillId="0" borderId="1" xfId="1" applyNumberFormat="1" applyFont="1" applyBorder="1"/>
    <xf numFmtId="0" fontId="0" fillId="0" borderId="1" xfId="0" applyNumberFormat="1" applyFont="1" applyBorder="1"/>
    <xf numFmtId="0" fontId="11" fillId="0" borderId="1" xfId="0" applyFont="1" applyBorder="1"/>
    <xf numFmtId="14" fontId="7" fillId="4" borderId="8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14" fontId="15" fillId="5" borderId="9" xfId="0" applyNumberFormat="1" applyFont="1" applyFill="1" applyBorder="1" applyAlignment="1">
      <alignment horizontal="center"/>
    </xf>
    <xf numFmtId="0" fontId="16" fillId="0" borderId="1" xfId="1" applyNumberFormat="1" applyFont="1" applyBorder="1"/>
    <xf numFmtId="0" fontId="16" fillId="0" borderId="1" xfId="1" applyFont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20" fontId="0" fillId="2" borderId="2" xfId="0" applyNumberFormat="1" applyFill="1" applyBorder="1"/>
    <xf numFmtId="20" fontId="0" fillId="2" borderId="3" xfId="0" applyNumberFormat="1" applyFill="1" applyBorder="1"/>
    <xf numFmtId="20" fontId="0" fillId="2" borderId="4" xfId="0" applyNumberFormat="1" applyFill="1" applyBorder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</dxfs>
  <tableStyles count="0" defaultTableStyle="TableStyleMedium2" defaultPivotStyle="PivotStyleLight16"/>
  <colors>
    <mruColors>
      <color rgb="FF1D5D39"/>
      <color rgb="FF20BA49"/>
      <color rgb="FFEDE7DF"/>
      <color rgb="FFFFFFFF"/>
      <color rgb="FF9D0A00"/>
      <color rgb="FF424242"/>
      <color rgb="FFE5E2DF"/>
      <color rgb="FFD9D1C9"/>
      <color rgb="FFE0D9D2"/>
      <color rgb="FFD4C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esexcel.com/descarga-la-agenda-calendario-2019-en-excel-gratis" TargetMode="External"/><Relationship Id="rId1" Type="http://schemas.openxmlformats.org/officeDocument/2006/relationships/hyperlink" Target="https://clasesexcel.com/ya-esta-disponible-la-agenda-calendario-2019-edicion-extendi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N53"/>
  <sheetViews>
    <sheetView showGridLines="0" tabSelected="1" workbookViewId="0">
      <pane xSplit="10" ySplit="4" topLeftCell="S21" activePane="bottomRight" state="frozen"/>
      <selection activeCell="D2" sqref="D2:J3"/>
      <selection pane="topRight" activeCell="D2" sqref="D2:J3"/>
      <selection pane="bottomLeft" activeCell="D2" sqref="D2:J3"/>
      <selection pane="bottomRight" activeCell="AB25" sqref="AB25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0" width="35.7109375" customWidth="1"/>
    <col min="44" max="44" width="11.42578125" customWidth="1"/>
  </cols>
  <sheetData>
    <row r="1" spans="1:40" ht="18.75" x14ac:dyDescent="0.3">
      <c r="A1" s="31" t="s">
        <v>40</v>
      </c>
      <c r="B1" s="32"/>
      <c r="C1" s="32"/>
      <c r="D1" s="32"/>
      <c r="E1" s="32"/>
      <c r="F1" s="32"/>
      <c r="G1" s="32"/>
      <c r="H1" s="32"/>
      <c r="I1" s="32"/>
      <c r="J1" s="33"/>
      <c r="K1" s="18">
        <v>43709</v>
      </c>
      <c r="L1" s="8">
        <v>43710</v>
      </c>
      <c r="M1" s="8">
        <v>43711</v>
      </c>
      <c r="N1" s="8">
        <v>43712</v>
      </c>
      <c r="O1" s="8">
        <v>43713</v>
      </c>
      <c r="P1" s="8">
        <v>43714</v>
      </c>
      <c r="Q1" s="8">
        <v>43715</v>
      </c>
      <c r="R1" s="8">
        <v>43716</v>
      </c>
      <c r="S1" s="8">
        <v>43717</v>
      </c>
      <c r="T1" s="8">
        <v>43718</v>
      </c>
      <c r="U1" s="8">
        <v>43719</v>
      </c>
      <c r="V1" s="8">
        <v>43720</v>
      </c>
      <c r="W1" s="8">
        <v>43721</v>
      </c>
      <c r="X1" s="8">
        <v>43722</v>
      </c>
      <c r="Y1" s="8">
        <v>43723</v>
      </c>
      <c r="Z1" s="8">
        <v>43724</v>
      </c>
      <c r="AA1" s="8">
        <v>43725</v>
      </c>
      <c r="AB1" s="8">
        <v>43726</v>
      </c>
      <c r="AC1" s="8">
        <v>43727</v>
      </c>
      <c r="AD1" s="8">
        <v>43728</v>
      </c>
      <c r="AE1" s="8">
        <v>43729</v>
      </c>
      <c r="AF1" s="8">
        <v>43730</v>
      </c>
      <c r="AG1" s="8">
        <v>43731</v>
      </c>
      <c r="AH1" s="8">
        <v>43732</v>
      </c>
      <c r="AI1" s="8">
        <v>43733</v>
      </c>
      <c r="AJ1" s="8">
        <v>43734</v>
      </c>
      <c r="AK1" s="8">
        <v>43735</v>
      </c>
      <c r="AL1" s="8">
        <v>43736</v>
      </c>
      <c r="AM1" s="8">
        <v>43737</v>
      </c>
      <c r="AN1" s="8">
        <v>43738</v>
      </c>
    </row>
    <row r="2" spans="1:40" ht="36" customHeight="1" x14ac:dyDescent="0.4">
      <c r="A2" s="34" t="s">
        <v>8</v>
      </c>
      <c r="B2" s="35"/>
      <c r="C2" s="35"/>
      <c r="D2" s="38" t="s">
        <v>6</v>
      </c>
      <c r="E2" s="38"/>
      <c r="F2" s="38"/>
      <c r="G2" s="38"/>
      <c r="H2" s="38"/>
      <c r="I2" s="38"/>
      <c r="J2" s="39"/>
      <c r="K2" s="20" t="s">
        <v>41</v>
      </c>
      <c r="L2" s="11" t="s">
        <v>42</v>
      </c>
      <c r="M2" s="11" t="s">
        <v>43</v>
      </c>
      <c r="N2" s="11" t="s">
        <v>44</v>
      </c>
      <c r="O2" s="11" t="s">
        <v>45</v>
      </c>
      <c r="P2" s="11" t="s">
        <v>46</v>
      </c>
      <c r="Q2" s="11" t="s">
        <v>47</v>
      </c>
      <c r="R2" s="14" t="s">
        <v>48</v>
      </c>
      <c r="S2" s="11" t="s">
        <v>49</v>
      </c>
      <c r="T2" s="11" t="s">
        <v>50</v>
      </c>
      <c r="U2" s="11" t="s">
        <v>51</v>
      </c>
      <c r="V2" s="11" t="s">
        <v>52</v>
      </c>
      <c r="W2" s="11" t="s">
        <v>53</v>
      </c>
      <c r="X2" s="11" t="s">
        <v>54</v>
      </c>
      <c r="Y2" s="14" t="s">
        <v>55</v>
      </c>
      <c r="Z2" s="11" t="s">
        <v>56</v>
      </c>
      <c r="AA2" s="11" t="s">
        <v>57</v>
      </c>
      <c r="AB2" s="11" t="s">
        <v>58</v>
      </c>
      <c r="AC2" s="11" t="s">
        <v>59</v>
      </c>
      <c r="AD2" s="11" t="s">
        <v>60</v>
      </c>
      <c r="AE2" s="11" t="s">
        <v>61</v>
      </c>
      <c r="AF2" s="14" t="s">
        <v>62</v>
      </c>
      <c r="AG2" s="11" t="s">
        <v>63</v>
      </c>
      <c r="AH2" s="11" t="s">
        <v>64</v>
      </c>
      <c r="AI2" s="11" t="s">
        <v>65</v>
      </c>
      <c r="AJ2" s="11" t="s">
        <v>66</v>
      </c>
      <c r="AK2" s="11" t="s">
        <v>67</v>
      </c>
      <c r="AL2" s="11" t="s">
        <v>68</v>
      </c>
      <c r="AM2" s="14" t="s">
        <v>69</v>
      </c>
      <c r="AN2" s="11" t="s">
        <v>70</v>
      </c>
    </row>
    <row r="3" spans="1:40" ht="15" customHeight="1" x14ac:dyDescent="0.25">
      <c r="A3" s="36"/>
      <c r="B3" s="37"/>
      <c r="C3" s="37"/>
      <c r="D3" s="40"/>
      <c r="E3" s="40"/>
      <c r="F3" s="40"/>
      <c r="G3" s="40"/>
      <c r="H3" s="40"/>
      <c r="I3" s="40"/>
      <c r="J3" s="41"/>
      <c r="K3" s="19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27</v>
      </c>
      <c r="AC3" s="12" t="s">
        <v>28</v>
      </c>
      <c r="AD3" s="12" t="s">
        <v>29</v>
      </c>
      <c r="AE3" s="12" t="s">
        <v>30</v>
      </c>
      <c r="AF3" s="12" t="s">
        <v>31</v>
      </c>
      <c r="AG3" s="12" t="s">
        <v>32</v>
      </c>
      <c r="AH3" s="12" t="s">
        <v>33</v>
      </c>
      <c r="AI3" s="12" t="s">
        <v>34</v>
      </c>
      <c r="AJ3" s="12" t="s">
        <v>35</v>
      </c>
      <c r="AK3" s="12" t="s">
        <v>36</v>
      </c>
      <c r="AL3" s="12" t="s">
        <v>37</v>
      </c>
      <c r="AM3" s="12" t="s">
        <v>38</v>
      </c>
      <c r="AN3" s="12" t="s">
        <v>39</v>
      </c>
    </row>
    <row r="4" spans="1:40" ht="14.25" customHeight="1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3"/>
      <c r="K4" s="13" t="e">
        <f t="shared" ref="K4:AN4" si="0">IF(VLOOKUP(K1,feriados,2)=0,"",VLOOKUP(K1,feriados,2))</f>
        <v>#REF!</v>
      </c>
      <c r="L4" s="13" t="e">
        <f t="shared" si="0"/>
        <v>#REF!</v>
      </c>
      <c r="M4" s="13" t="e">
        <f t="shared" si="0"/>
        <v>#REF!</v>
      </c>
      <c r="N4" s="13" t="e">
        <f t="shared" si="0"/>
        <v>#REF!</v>
      </c>
      <c r="O4" s="13" t="e">
        <f t="shared" si="0"/>
        <v>#REF!</v>
      </c>
      <c r="P4" s="13" t="e">
        <f t="shared" si="0"/>
        <v>#REF!</v>
      </c>
      <c r="Q4" s="13" t="e">
        <f t="shared" si="0"/>
        <v>#REF!</v>
      </c>
      <c r="R4" s="13" t="e">
        <f t="shared" si="0"/>
        <v>#REF!</v>
      </c>
      <c r="S4" s="13" t="e">
        <f t="shared" si="0"/>
        <v>#REF!</v>
      </c>
      <c r="T4" s="13" t="e">
        <f t="shared" si="0"/>
        <v>#REF!</v>
      </c>
      <c r="U4" s="13" t="e">
        <f t="shared" si="0"/>
        <v>#REF!</v>
      </c>
      <c r="V4" s="13" t="e">
        <f t="shared" si="0"/>
        <v>#REF!</v>
      </c>
      <c r="W4" s="13" t="e">
        <f t="shared" si="0"/>
        <v>#REF!</v>
      </c>
      <c r="X4" s="13" t="e">
        <f t="shared" si="0"/>
        <v>#REF!</v>
      </c>
      <c r="Y4" s="13" t="e">
        <f t="shared" si="0"/>
        <v>#REF!</v>
      </c>
      <c r="Z4" s="13" t="e">
        <f t="shared" si="0"/>
        <v>#REF!</v>
      </c>
      <c r="AA4" s="13" t="e">
        <f t="shared" si="0"/>
        <v>#REF!</v>
      </c>
      <c r="AB4" s="13" t="e">
        <f t="shared" si="0"/>
        <v>#REF!</v>
      </c>
      <c r="AC4" s="13" t="e">
        <f t="shared" si="0"/>
        <v>#REF!</v>
      </c>
      <c r="AD4" s="13" t="e">
        <f t="shared" si="0"/>
        <v>#REF!</v>
      </c>
      <c r="AE4" s="13" t="e">
        <f t="shared" si="0"/>
        <v>#REF!</v>
      </c>
      <c r="AF4" s="13" t="e">
        <f t="shared" si="0"/>
        <v>#REF!</v>
      </c>
      <c r="AG4" s="13" t="e">
        <f t="shared" si="0"/>
        <v>#REF!</v>
      </c>
      <c r="AH4" s="13" t="e">
        <f t="shared" si="0"/>
        <v>#REF!</v>
      </c>
      <c r="AI4" s="13" t="e">
        <f t="shared" si="0"/>
        <v>#REF!</v>
      </c>
      <c r="AJ4" s="13" t="e">
        <f t="shared" si="0"/>
        <v>#REF!</v>
      </c>
      <c r="AK4" s="13" t="e">
        <f t="shared" si="0"/>
        <v>#REF!</v>
      </c>
      <c r="AL4" s="13" t="e">
        <f t="shared" si="0"/>
        <v>#REF!</v>
      </c>
      <c r="AM4" s="13" t="e">
        <f t="shared" si="0"/>
        <v>#REF!</v>
      </c>
      <c r="AN4" s="13" t="e">
        <f t="shared" si="0"/>
        <v>#REF!</v>
      </c>
    </row>
    <row r="5" spans="1:40" ht="15" hidden="1" customHeight="1" x14ac:dyDescent="0.25">
      <c r="A5" s="9"/>
      <c r="B5" s="9"/>
      <c r="C5" s="9"/>
      <c r="D5" s="9"/>
      <c r="E5" s="9"/>
      <c r="F5" s="9"/>
      <c r="G5" s="9"/>
      <c r="H5" s="9"/>
      <c r="I5" s="9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" hidden="1" customHeight="1" x14ac:dyDescent="0.25">
      <c r="A6" s="9"/>
      <c r="B6" s="9"/>
      <c r="C6" s="9"/>
      <c r="D6" s="9"/>
      <c r="E6" s="9"/>
      <c r="F6" s="9"/>
      <c r="G6" s="9"/>
      <c r="H6" s="9"/>
      <c r="I6" s="9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5" hidden="1" customHeight="1" x14ac:dyDescent="0.25">
      <c r="A7" s="9"/>
      <c r="B7" s="9"/>
      <c r="C7" s="9"/>
      <c r="D7" s="9"/>
      <c r="E7" s="9"/>
      <c r="F7" s="9"/>
      <c r="G7" s="9"/>
      <c r="H7" s="9"/>
      <c r="I7" s="9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5" hidden="1" customHeight="1" x14ac:dyDescent="0.25">
      <c r="A8" s="9"/>
      <c r="B8" s="9"/>
      <c r="C8" s="9"/>
      <c r="D8" s="9"/>
      <c r="E8" s="9"/>
      <c r="F8" s="9"/>
      <c r="G8" s="9"/>
      <c r="H8" s="9"/>
      <c r="I8" s="9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5" hidden="1" customHeight="1" x14ac:dyDescent="0.25">
      <c r="A9" s="9"/>
      <c r="B9" s="9"/>
      <c r="C9" s="9"/>
      <c r="D9" s="9"/>
      <c r="E9" s="9"/>
      <c r="F9" s="9"/>
      <c r="G9" s="9"/>
      <c r="H9" s="9"/>
      <c r="I9" s="9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" hidden="1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15" hidden="1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5" hidden="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5" hidden="1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5" hidden="1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" hidden="1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5" hidden="1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5" hidden="1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15" hidden="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5" hidden="1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5" hidden="1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 s="9"/>
      <c r="B21" s="9"/>
      <c r="C21" s="9"/>
      <c r="D21" s="9"/>
      <c r="E21" s="9"/>
      <c r="F21" s="9"/>
      <c r="G21" s="9"/>
      <c r="H21" s="9"/>
      <c r="I21" s="9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5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9"/>
      <c r="B22" s="7" t="s">
        <v>0</v>
      </c>
      <c r="C22" s="7" t="s">
        <v>1</v>
      </c>
      <c r="D22" s="7" t="s">
        <v>2</v>
      </c>
      <c r="E22" s="7" t="s">
        <v>2</v>
      </c>
      <c r="F22" s="7" t="s">
        <v>3</v>
      </c>
      <c r="G22" s="7" t="s">
        <v>4</v>
      </c>
      <c r="H22" s="7" t="s">
        <v>5</v>
      </c>
      <c r="I22" s="9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5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60" x14ac:dyDescent="0.25">
      <c r="A23" s="9"/>
      <c r="B23" s="15">
        <v>1</v>
      </c>
      <c r="C23" s="22">
        <v>2</v>
      </c>
      <c r="D23" s="21">
        <v>3</v>
      </c>
      <c r="E23" s="21">
        <v>4</v>
      </c>
      <c r="F23" s="21">
        <v>5</v>
      </c>
      <c r="G23" s="21">
        <v>6</v>
      </c>
      <c r="H23" s="21">
        <v>7</v>
      </c>
      <c r="I23" s="9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24" t="s">
        <v>77</v>
      </c>
      <c r="U23" s="1"/>
      <c r="V23" s="1"/>
      <c r="W23" s="1"/>
      <c r="X23" s="1"/>
      <c r="Y23" s="5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9"/>
      <c r="B24" s="15">
        <v>8</v>
      </c>
      <c r="C24" s="22">
        <v>9</v>
      </c>
      <c r="D24" s="21">
        <v>10</v>
      </c>
      <c r="E24" s="21">
        <v>11</v>
      </c>
      <c r="F24" s="21">
        <v>12</v>
      </c>
      <c r="G24" s="21">
        <v>13</v>
      </c>
      <c r="H24" s="21">
        <v>14</v>
      </c>
      <c r="I24" s="9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5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45" x14ac:dyDescent="0.25">
      <c r="A25" s="9"/>
      <c r="B25" s="15">
        <v>15</v>
      </c>
      <c r="C25" s="22">
        <v>16</v>
      </c>
      <c r="D25" s="21">
        <v>17</v>
      </c>
      <c r="E25" s="21">
        <v>18</v>
      </c>
      <c r="F25" s="21">
        <v>19</v>
      </c>
      <c r="G25" s="21">
        <v>20</v>
      </c>
      <c r="H25" s="21">
        <v>21</v>
      </c>
      <c r="I25" s="9"/>
      <c r="J25" s="3">
        <v>0.41666666666666702</v>
      </c>
      <c r="K25" s="5"/>
      <c r="L25" s="5"/>
      <c r="M25" s="23" t="s">
        <v>71</v>
      </c>
      <c r="N25" s="5"/>
      <c r="O25" s="5"/>
      <c r="P25" s="5"/>
      <c r="Q25" s="5"/>
      <c r="R25" s="5"/>
      <c r="S25" s="5"/>
      <c r="T25" s="23" t="s">
        <v>78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23" t="s">
        <v>80</v>
      </c>
      <c r="AG25" s="5"/>
      <c r="AH25" s="5"/>
      <c r="AI25" s="5"/>
      <c r="AJ25" s="5"/>
      <c r="AK25" s="5"/>
      <c r="AL25" s="5"/>
      <c r="AM25" s="5"/>
      <c r="AN25" s="5"/>
    </row>
    <row r="26" spans="1:40" ht="30" x14ac:dyDescent="0.25">
      <c r="A26" s="9"/>
      <c r="B26" s="15">
        <v>22</v>
      </c>
      <c r="C26" s="22">
        <v>23</v>
      </c>
      <c r="D26" s="21">
        <v>24</v>
      </c>
      <c r="E26" s="21">
        <v>25</v>
      </c>
      <c r="F26" s="21">
        <v>26</v>
      </c>
      <c r="G26" s="21">
        <v>27</v>
      </c>
      <c r="H26" s="21">
        <v>28</v>
      </c>
      <c r="I26" s="9"/>
      <c r="J26" s="3">
        <v>0.4375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23" t="s">
        <v>73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90" x14ac:dyDescent="0.25">
      <c r="A27" s="9"/>
      <c r="B27" s="15">
        <v>29</v>
      </c>
      <c r="C27" s="22">
        <v>30</v>
      </c>
      <c r="D27" s="6"/>
      <c r="E27" s="6"/>
      <c r="F27" s="6"/>
      <c r="G27" s="6"/>
      <c r="H27" s="6"/>
      <c r="I27" s="9"/>
      <c r="J27" s="3">
        <v>0.45833333333333298</v>
      </c>
      <c r="K27" s="5"/>
      <c r="L27" s="5"/>
      <c r="M27" s="5"/>
      <c r="N27" s="5"/>
      <c r="O27" s="23" t="s">
        <v>72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9"/>
      <c r="B28" s="17"/>
      <c r="C28" s="6"/>
      <c r="D28" s="16"/>
      <c r="E28" s="16"/>
      <c r="F28" s="16"/>
      <c r="G28" s="16"/>
      <c r="H28" s="16"/>
      <c r="I28" s="9"/>
      <c r="J28" s="3">
        <v>0.47916666666666702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45" x14ac:dyDescent="0.25">
      <c r="A29" s="9"/>
      <c r="B29" s="10"/>
      <c r="C29" s="9"/>
      <c r="D29" s="9"/>
      <c r="E29" s="9"/>
      <c r="F29" s="9"/>
      <c r="G29" s="9"/>
      <c r="H29" s="9"/>
      <c r="I29" s="9"/>
      <c r="J29" s="3">
        <v>0.5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23" t="s">
        <v>74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9"/>
      <c r="B30" s="28" t="s">
        <v>9</v>
      </c>
      <c r="C30" s="29"/>
      <c r="D30" s="29"/>
      <c r="E30" s="29"/>
      <c r="F30" s="29"/>
      <c r="G30" s="29"/>
      <c r="H30" s="30"/>
      <c r="I30" s="9"/>
      <c r="J30" s="3">
        <v>0.52083333333333304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30" x14ac:dyDescent="0.25">
      <c r="A31" s="9"/>
      <c r="B31" s="25"/>
      <c r="C31" s="26"/>
      <c r="D31" s="26"/>
      <c r="E31" s="26"/>
      <c r="F31" s="26"/>
      <c r="G31" s="26"/>
      <c r="H31" s="27"/>
      <c r="I31" s="9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24" t="s">
        <v>76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9"/>
      <c r="B32" s="25"/>
      <c r="C32" s="26"/>
      <c r="D32" s="26"/>
      <c r="E32" s="26"/>
      <c r="F32" s="26"/>
      <c r="G32" s="26"/>
      <c r="H32" s="27"/>
      <c r="I32" s="9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 t="s">
        <v>75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9"/>
      <c r="B33" s="25"/>
      <c r="C33" s="26"/>
      <c r="D33" s="26"/>
      <c r="E33" s="26"/>
      <c r="F33" s="26"/>
      <c r="G33" s="26"/>
      <c r="H33" s="27"/>
      <c r="I33" s="9"/>
      <c r="J33" s="3">
        <v>0.58333333333333304</v>
      </c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9"/>
      <c r="B34" s="25"/>
      <c r="C34" s="26"/>
      <c r="D34" s="26"/>
      <c r="E34" s="26"/>
      <c r="F34" s="26"/>
      <c r="G34" s="26"/>
      <c r="H34" s="27"/>
      <c r="I34" s="9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9"/>
      <c r="B35" s="25"/>
      <c r="C35" s="26"/>
      <c r="D35" s="26"/>
      <c r="E35" s="26"/>
      <c r="F35" s="26"/>
      <c r="G35" s="26"/>
      <c r="H35" s="27"/>
      <c r="I35" s="9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9"/>
      <c r="B36" s="25"/>
      <c r="C36" s="26"/>
      <c r="D36" s="26"/>
      <c r="E36" s="26"/>
      <c r="F36" s="26"/>
      <c r="G36" s="26"/>
      <c r="H36" s="27"/>
      <c r="I36" s="9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9"/>
      <c r="B37" s="25"/>
      <c r="C37" s="26"/>
      <c r="D37" s="26"/>
      <c r="E37" s="26"/>
      <c r="F37" s="26"/>
      <c r="G37" s="26"/>
      <c r="H37" s="27"/>
      <c r="I37" s="9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9"/>
      <c r="B38" s="25"/>
      <c r="C38" s="26"/>
      <c r="D38" s="26"/>
      <c r="E38" s="26"/>
      <c r="F38" s="26"/>
      <c r="G38" s="26"/>
      <c r="H38" s="27"/>
      <c r="I38" s="9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9"/>
      <c r="B39" s="25"/>
      <c r="C39" s="26"/>
      <c r="D39" s="26"/>
      <c r="E39" s="26"/>
      <c r="F39" s="26"/>
      <c r="G39" s="26"/>
      <c r="H39" s="27"/>
      <c r="I39" s="9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9"/>
      <c r="B40" s="25"/>
      <c r="C40" s="26"/>
      <c r="D40" s="26"/>
      <c r="E40" s="26"/>
      <c r="F40" s="26"/>
      <c r="G40" s="26"/>
      <c r="H40" s="27"/>
      <c r="I40" s="9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9"/>
      <c r="B41" s="25"/>
      <c r="C41" s="26"/>
      <c r="D41" s="26"/>
      <c r="E41" s="26"/>
      <c r="F41" s="26"/>
      <c r="G41" s="26"/>
      <c r="H41" s="27"/>
      <c r="I41" s="9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9"/>
      <c r="B42" s="25"/>
      <c r="C42" s="26"/>
      <c r="D42" s="26"/>
      <c r="E42" s="26"/>
      <c r="F42" s="26"/>
      <c r="G42" s="26"/>
      <c r="H42" s="27"/>
      <c r="I42" s="9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9"/>
      <c r="B43" s="25"/>
      <c r="C43" s="26"/>
      <c r="D43" s="26"/>
      <c r="E43" s="26"/>
      <c r="F43" s="26"/>
      <c r="G43" s="26"/>
      <c r="H43" s="27"/>
      <c r="I43" s="9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9"/>
      <c r="B44" s="25"/>
      <c r="C44" s="26"/>
      <c r="D44" s="26"/>
      <c r="E44" s="26"/>
      <c r="F44" s="26"/>
      <c r="G44" s="26"/>
      <c r="H44" s="27"/>
      <c r="I44" s="9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9"/>
      <c r="B45" s="25"/>
      <c r="C45" s="26"/>
      <c r="D45" s="26"/>
      <c r="E45" s="26"/>
      <c r="F45" s="26"/>
      <c r="G45" s="26"/>
      <c r="H45" s="27"/>
      <c r="I45" s="9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9"/>
      <c r="B46" s="25"/>
      <c r="C46" s="26"/>
      <c r="D46" s="26"/>
      <c r="E46" s="26"/>
      <c r="F46" s="26"/>
      <c r="G46" s="26"/>
      <c r="H46" s="27"/>
      <c r="I46" s="9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45" x14ac:dyDescent="0.25">
      <c r="A47" s="9"/>
      <c r="B47" s="25"/>
      <c r="C47" s="26"/>
      <c r="D47" s="26"/>
      <c r="E47" s="26"/>
      <c r="F47" s="26"/>
      <c r="G47" s="26"/>
      <c r="H47" s="27"/>
      <c r="I47" s="9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4" t="s">
        <v>79</v>
      </c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9"/>
      <c r="B48" s="25"/>
      <c r="C48" s="26"/>
      <c r="D48" s="26"/>
      <c r="E48" s="26"/>
      <c r="F48" s="26"/>
      <c r="G48" s="26"/>
      <c r="H48" s="27"/>
      <c r="I48" s="9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9"/>
      <c r="B49" s="25"/>
      <c r="C49" s="26"/>
      <c r="D49" s="26"/>
      <c r="E49" s="26"/>
      <c r="F49" s="26"/>
      <c r="G49" s="26"/>
      <c r="H49" s="27"/>
      <c r="I49" s="9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9"/>
      <c r="B50" s="25"/>
      <c r="C50" s="26"/>
      <c r="D50" s="26"/>
      <c r="E50" s="26"/>
      <c r="F50" s="26"/>
      <c r="G50" s="26"/>
      <c r="H50" s="27"/>
      <c r="I50" s="9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9"/>
      <c r="B51" s="25"/>
      <c r="C51" s="26"/>
      <c r="D51" s="26"/>
      <c r="E51" s="26"/>
      <c r="F51" s="26"/>
      <c r="G51" s="26"/>
      <c r="H51" s="27"/>
      <c r="I51" s="9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9"/>
      <c r="B52" s="10"/>
      <c r="C52" s="9"/>
      <c r="D52" s="9"/>
      <c r="E52" s="9"/>
      <c r="F52" s="9"/>
      <c r="G52" s="9"/>
      <c r="H52" s="9"/>
      <c r="I52" s="9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A1:J1"/>
    <mergeCell ref="A2:C3"/>
    <mergeCell ref="B32:H32"/>
    <mergeCell ref="D2:J3"/>
    <mergeCell ref="B30:H30"/>
    <mergeCell ref="B31:H31"/>
    <mergeCell ref="A4:J4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51:H51"/>
    <mergeCell ref="B45:H45"/>
    <mergeCell ref="B46:H46"/>
    <mergeCell ref="B47:H47"/>
    <mergeCell ref="B48:H48"/>
    <mergeCell ref="B49:H49"/>
    <mergeCell ref="B50:H50"/>
  </mergeCells>
  <conditionalFormatting sqref="K2:AN4">
    <cfRule type="expression" dxfId="1" priority="2">
      <formula>K$4&lt;&gt;""</formula>
    </cfRule>
  </conditionalFormatting>
  <conditionalFormatting sqref="B23:H28">
    <cfRule type="expression" dxfId="0" priority="1">
      <formula>VLOOKUP(DATE(2019,9,B23),feriados,2)&lt;&gt;0</formula>
    </cfRule>
  </conditionalFormatting>
  <hyperlinks>
    <hyperlink ref="B23" location="Sep!K2" display="Sep!K2"/>
    <hyperlink ref="C23" location="Sep!L2" display="Sep!L2"/>
    <hyperlink ref="D23" location="Sep!M2" display="Sep!M2"/>
    <hyperlink ref="E23" location="Sep!N2" display="Sep!N2"/>
    <hyperlink ref="F23" location="Sep!O2" display="Sep!O2"/>
    <hyperlink ref="G23" location="Sep!P2" display="Sep!P2"/>
    <hyperlink ref="H23" location="Sep!Q2" display="Sep!Q2"/>
    <hyperlink ref="B24" location="Sep!R2" display="Sep!R2"/>
    <hyperlink ref="C24" location="Sep!S2" display="Sep!S2"/>
    <hyperlink ref="D24" location="Sep!T2" display="Sep!T2"/>
    <hyperlink ref="E24" location="Sep!U2" display="Sep!U2"/>
    <hyperlink ref="F24" location="Sep!V2" display="Sep!V2"/>
    <hyperlink ref="G24" location="Sep!W2" display="Sep!W2"/>
    <hyperlink ref="H24" location="Sep!X2" display="Sep!X2"/>
    <hyperlink ref="B25" location="Sep!Y2" display="Sep!Y2"/>
    <hyperlink ref="C25" location="Sep!Z2" display="Sep!Z2"/>
    <hyperlink ref="D25" location="Sep!AA2" display="Sep!AA2"/>
    <hyperlink ref="E25" location="Sep!AB2" display="Sep!AB2"/>
    <hyperlink ref="F25" location="Sep!AC2" display="Sep!AC2"/>
    <hyperlink ref="G25" location="Sep!AD2" display="Sep!AD2"/>
    <hyperlink ref="H25" location="Sep!AE2" display="Sep!AE2"/>
    <hyperlink ref="B26" location="Sep!AF2" display="Sep!AF2"/>
    <hyperlink ref="C26" location="Sep!AG2" display="Sep!AG2"/>
    <hyperlink ref="D26" location="Sep!AH2" display="Sep!AH2"/>
    <hyperlink ref="E26" location="Sep!AI2" display="Sep!AI2"/>
    <hyperlink ref="F26" location="Sep!AJ2" display="Sep!AJ2"/>
    <hyperlink ref="G26" location="Sep!AK2" display="Sep!AK2"/>
    <hyperlink ref="H26" location="Sep!AL2" display="Sep!AL2"/>
    <hyperlink ref="B27" location="Sep!AM2" display="Sep!AM2"/>
    <hyperlink ref="C27" location="Sep!AN2" display="Sep!AN2"/>
    <hyperlink ref="A4:I4" r:id="rId1" display="¿Tienes una consulta o comentario?"/>
    <hyperlink ref="A4:J4" r:id="rId2" display="¿Tienes una consulta o comentario?"/>
  </hyperlinks>
  <pageMargins left="0.7" right="0.7" top="0.75" bottom="0.75" header="0.3" footer="0.3"/>
  <pageSetup paperSize="9" orientation="portrait" r:id="rId3"/>
</worksheet>
</file>

<file path=customUI/customUI.xml><?xml version="1.0" encoding="utf-8"?>
<customUI xmlns="http://schemas.microsoft.com/office/2006/01/customui">
  <ribbon>
    <tabs>
      <tab id="tabAgenda" label="Agenda 2018" insertBeforeMso="TabHome">
        <group id="groupInfo" label="Información">
          <button id="buttonIndice" label="Índice" size="large" imageMso="ListCreateListForm" onAction="Controles.VerIndiceR"/>
        </group>
        <group id="groupAgenda" label="Agenda">
          <button id="buttonHoy" label="Ir a HOY" size="large" imageMso="H" onAction="Controles.IrAHoyR"/>
          <separator id="Separator1"/>
          <button id="buttonEne" label="Ene" size="normal" imageMso="FastForwardShort" onAction="Controles.EneR"/>
          <button id="buttonMay" label="May" size="normal" imageMso="FastForwardShort" onAction="Controles.MayR"/>
          <button id="buttonSep" label="Sep" size="normal" imageMso="FastForwardShort" onAction="Controles.SepR"/>
          <button id="buttonFeb" label="Feb" size="normal" imageMso="FastForwardShort" onAction="Controles.FebR"/>
          <button id="buttonJun" label="Jun" size="normal" imageMso="FastForwardShort" onAction="Controles.JunR"/>
          <button id="buttonOct" label="Oct" size="normal" imageMso="FastForwardShort" onAction="Controles.OctR"/>
          <button id="buttonMar" label="Mar" size="normal" imageMso="FastForwardShort" onAction="Controles.MarR"/>
          <button id="buttonJul" label="Jul" size="normal" imageMso="FastForwardShort" onAction="Controles.JulR"/>
          <button id="buttonNov" label="Nov" size="normal" imageMso="FastForwardShort" onAction="Controles.NovR"/>
          <button id="buttonAbr" label="Abr" size="normal" imageMso="FastForwardShort" onAction="Controles.AbrR"/>
          <button id="buttonAgo" label="Ago" size="normal" imageMso="FastForwardShort" onAction="Controles.AgoR"/>
          <button id="buttonDic" label="Dic" size="normal" imageMso="FastForwardShort" onAction="Controles.DicR"/>
        </group>
        <group id="groupAnotaciones" label="Anotaciones">
          <button id="buttonIngresoRapido" label="Ingreso rápido" size="large" imageMso="GroupArrangeMeetingsTool" onAction="Controles.IngresoRapidoR"/>
          <button id="buttonAnotacionesMultiples" label="Anotaciones múltiples" size="large" imageMso="CalendarMonthDetailsSplitButton" onAction="Controles.AsignacionMultipleR"/>
          <button id="buttonBorrar" label="Borrar" size="large" imageMso="CancelInvitation" onAction="Controles.BorrarContenido"/>
        </group>
        <group id="groupCalendarios" label="Calendarios">
          <button id="buttonCalClasico" label="Calendario clásico" size="normal" imageMso="C" onAction="Controles.CalClasicoR"/>
          <button id="buttonCalLineal" label="Calendario lineal" size="normal" imageMso="L" onAction="Controles.CalLinealR"/>
        </group>
        <group id="groupDatos" label="Datos">
          <button id="buttonContactos" label="Contactos" size="large" imageMso="DistributionListSelectMembers" onAction="Controles.IngresoContactoR"/>
          <button id="buttonCalculos" label="Eventos" size="large" imageMso="DateAndTimeInsert" onAction="Controles.VerEventosR"/>
          <button id="buttonBuscar" label="Contabilidad" size="large" imageMso="CalculatedCurrency" onAction="Controles.VerContabilidadR"/>
        </group>
        <group id="groupAyuda" label="Ayuda">
          <button id="buttonManual" label="Manual" size="large" imageMso="Help" onAction="Controles.ManualR"/>
        </group>
      </tab>
    </tabs>
  </ribbon>
</customUI>
</file>

<file path=customUI/customUI14.xml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Clases Excel</dc:creator>
  <cp:lastModifiedBy>Jose Alonso Bernal Plascencia</cp:lastModifiedBy>
  <dcterms:created xsi:type="dcterms:W3CDTF">2014-10-09T04:57:16Z</dcterms:created>
  <dcterms:modified xsi:type="dcterms:W3CDTF">2019-09-17T14:42:09Z</dcterms:modified>
</cp:coreProperties>
</file>