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8835" activeTab="1"/>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0" i="3" l="1"/>
  <c r="P19" i="3"/>
  <c r="P18" i="3"/>
  <c r="P17" i="3"/>
  <c r="P16" i="3"/>
  <c r="P15" i="3"/>
  <c r="P14" i="3"/>
  <c r="P13" i="3"/>
  <c r="P12" i="3"/>
  <c r="P11" i="3"/>
</calcChain>
</file>

<file path=xl/sharedStrings.xml><?xml version="1.0" encoding="utf-8"?>
<sst xmlns="http://schemas.openxmlformats.org/spreadsheetml/2006/main" count="157" uniqueCount="102">
  <si>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</si>
  <si>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</si>
  <si>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</si>
  <si>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</si>
  <si>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</si>
  <si>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</si>
  <si>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</si>
  <si>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</si>
  <si>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</si>
  <si>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</si>
  <si>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</si>
  <si>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</si>
  <si>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</si>
  <si>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</si>
  <si>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</si>
  <si>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</si>
  <si>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</si>
  <si>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</si>
  <si>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</si>
  <si>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</si>
  <si>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</si>
  <si>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</si>
  <si>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</si>
  <si>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</si>
  <si>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</si>
  <si>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ANEXO 3 AVANCE DE PROGRAMAS Y PROYECTOS (AVANCE CUANTITATIVO)</t>
  </si>
  <si>
    <t xml:space="preserve">NOMBRE DE LA ENTIDAD PÚBLICA: </t>
  </si>
  <si>
    <t>Dirección de Procesos e Informática</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</si>
  <si>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</si>
  <si>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</si>
  <si>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</si>
  <si>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</si>
  <si>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</si>
  <si>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</si>
  <si>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</si>
  <si>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</si>
  <si>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</si>
  <si>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</si>
  <si>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</si>
  <si>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</si>
  <si>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</si>
  <si>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</si>
  <si>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</si>
  <si>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</si>
  <si>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</si>
  <si>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</si>
  <si>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</si>
  <si>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</si>
  <si>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</si>
  <si>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</si>
  <si>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</si>
  <si>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</si>
  <si>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</si>
  <si>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t xml:space="preserve">Actualización del Sistema Premio Nacional de la Cerámica </t>
  </si>
  <si>
    <t>Actualización del Sistema de Presupuesto Participativo 2020</t>
  </si>
  <si>
    <t>Implementación, soporte y mantenimiento del Visor Urbano de Tlaquepaque.</t>
  </si>
  <si>
    <t>Proyecto de Implementación de Respaldos de Energía para el SITE de Comunicaciones.</t>
  </si>
  <si>
    <t>Implementación de metodología ITIL para atención y soporte a usuarios del Ayuntamiento.</t>
  </si>
  <si>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</si>
  <si>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</si>
  <si>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</si>
  <si>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</si>
  <si>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</si>
  <si>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</si>
  <si>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</si>
  <si>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DESCRIPCIÓN</t>
  </si>
  <si>
    <t>NO.</t>
  </si>
  <si>
    <t>DESCRIPCIÓN DE LAS ACTIVIDADES REALIZADAS DE LA EJECUCIÓN EL PROGRAMA Y/O PROYECTO</t>
  </si>
  <si>
    <t>01</t>
  </si>
  <si>
    <t>02</t>
  </si>
  <si>
    <t>03</t>
  </si>
  <si>
    <t>04</t>
  </si>
  <si>
    <t>05</t>
  </si>
  <si>
    <t>06</t>
  </si>
  <si>
    <t>07</t>
  </si>
  <si>
    <t>08</t>
  </si>
  <si>
    <t>09</t>
  </si>
  <si>
    <t>10</t>
  </si>
  <si>
    <t>PERÍODO VACACIONAL</t>
  </si>
  <si>
    <t>Número de etapas realizadas / 100% Sistema Expo emprende instalado .</t>
  </si>
  <si>
    <t>Número de etapas realizadas / 100% Sistema Premio Nacional de la Cerámica instalado .</t>
  </si>
  <si>
    <t xml:space="preserve">Número de etapas realizadas/100% implementación del visor urbano. </t>
  </si>
  <si>
    <t xml:space="preserve">Número de etapas realizadas/100% energía eléctrica regulada y respaldo de energía (UPS). </t>
  </si>
  <si>
    <t>TERMINADO</t>
  </si>
  <si>
    <t>MARZO</t>
  </si>
  <si>
    <t>REUNIÓN CON JEFA DE GABINETE</t>
  </si>
  <si>
    <t>REUNIÓN "PROGRAMA VACUNACIÓN"</t>
  </si>
  <si>
    <t>APOYO "PROGRAMA DE VACUNACIÓN"</t>
  </si>
  <si>
    <t>DIA INHABIL</t>
  </si>
  <si>
    <t>REUNIÓN PRUEBAS Y LOGISTICA POLITICAS PUBLICAS</t>
  </si>
  <si>
    <t>REUNIÓN CON EL TESORERO</t>
  </si>
  <si>
    <t>Del 01 de enero al 31 de marzo de 2021</t>
  </si>
  <si>
    <r>
      <t xml:space="preserve">Número de etapas realizadas / 100% Sistema Presupuesto Participativo 2020 instalado </t>
    </r>
    <r>
      <rPr>
        <b/>
        <sz val="11"/>
        <rFont val="Arial"/>
        <family val="2"/>
      </rPr>
      <t>.</t>
    </r>
  </si>
  <si>
    <t>Número de etapas realizadas/ 100% dela metodología ITIL implementada.</t>
  </si>
  <si>
    <r>
      <rPr>
        <b/>
        <sz val="10"/>
        <rFont val="Arial"/>
        <family val="2"/>
      </rPr>
      <t>El Sistema de Adminitración de Archivos no se desarrolló debido a que la anterior titular de la Dirección de Archivo Municipal “Manuel Cambre” Neftalí Lizzette Haro Vázquez dejó su cargo y fue quien solicitó este sistema. La Directora Ing. María Guadalupe Rangel Mercado habló con la nueva titular la Lic. Ana H. Bravo Rodríguez para dar continuidad al requerimiento pero se cerró este proyecto al no tener conocimiento por parte de la nueva titular</t>
    </r>
    <r>
      <rPr>
        <sz val="11"/>
        <color theme="1"/>
        <rFont val="Calibri"/>
        <family val="2"/>
        <scheme val="minor"/>
      </rPr>
      <t>.                     REESTRUCTURA INTERNA DE PÁGINA DE TLAQUEPAQUE.
Se sigue trabajando en una reestructura interna de la página de tlaquepaque. Se terminan los módulos de webtlq, y se trabaja en las fallas que salen de las pruebas para su corrección. 
-Se anexó un apartado de los Programas Sociales en la página principal del municipio solicitado por la Dirección General de Políticas Públicas en el mes de Febrero.
-Se anexó información en un apartado del Área de Interes de Turismo.
SISTEMA PARA LA ADMINISTRACIÓN DE LA IMPLEMENTACIÓN DEL SISTEMA DE CONTROL INTERNO. 
Se hace una segunda entrega de la actualización del sistema el día 13 de Enero del 2021.
Control y Seguimiento: Se trabaja en los siguientes cambios solicitados.
Perfil Administrador:
- Se habilita la evaluación municipal donde se puede evaluar al municipio.
- Se habilita el módulo de calificaciones, para consulta global de las calificaciones.
- Se habilita el panel de control del sistema.
- Se habilitan seguimientos pre evaluación y retroalimentación entre perfiles, a fin de poder hacer comentarios entre los diferentes perfiles en cualquier etapa del proceso de evaluación.
- Generación de cédulas de impresión. Despliega un listado de los elementos de control y las evaluaciones correspondientes por dependencias y otro listado enumerando las acciones de mejora.
- Se habilita el módulo de consultas históricas.
Perfil Dependencia:
- Se habilita el módulo de calificaciones, para consulta de las calificaciones de la dependencia.
- Se habilita el panel de control del sistema.
Perfil Auditor:
- Se habilita el panel de control del sistema.
- Se habilita el módulo de consultas históricas.
Capacitación: Se capacita sobre el uso del sistema al Lic. Pedro Saavedra en el mes de Febrero. Se trabaja en la creación del Manual de Usuario. 
SISTEMA DE ACTAS Y ACUERDOS. 
Se recibe oficio 13028 de la Secretaría General a finales del mes de Enero solicitando nuevos requerimientos:
Se comienza a trabajar en los siguientes requerimientos en el mes de Febrero:
-Implementación de un buscador de acuerdos para los enlaces.
-En el sistema del administrador se necesita que el buscador que ya tiene en el seguimiento sea capaz de buscar no solo por número de punto de acuerdo sino también por coordinación a la que fue asignada el punto de acuerdo.
-En cuanto al módulo para ver las opiniones en el Sistema de Acuerdos del Pleno, se necesita que estas se puedan extraer para poder ser consultadas y en su momento hacer uso de ellas, de esta manera solo se necesita que los acuerdos en los que la ciudadanía puedan emitir su opinión son los que están identificados como “turno a comisión”.
-Se requiere que se le notifique al administrador una vez que alguno de los enlaces emita una respuesta de alguno de los puntos de acuerdo que le fueron asignados, ya que no hay manera de que el administrador se de cuenta de las actualizaciones en el estatus a menos que revise punto por punto.
Control y Seguimiento: Se trabaja con los cambios solicitados en el mes de Febrero.
Entrega: Se hace entrega de la actulización en el mes de Marzo.
SISTEMA LA CREATIVA.
Entrega: El día 15 de Enero se entrega el sistema con los siguientes módulos:
-Un módulo para registrar proyectos por parte de los ciudadanos. 
-Un módulo para visualizar, editar y cargar archivos de los proyectos por parte del ciudadano.
-Un módulo para visualizar y aprobar los proyectos registrados en el perfil administrativo, así como también visualizar los detalles de los proyectos.
-Capacitación: Se capacita al personal para utilizar el sistema.
En el mes de Febrero se trabaja en lo siguiente: 
-Se sube a la página imágenes, link de video, así como el aviso de privacidad.
MEJORA REGULATORIA.
Pausado por falta de Información.
ACTUALIZACIÓN DE SISTEMA DE PROGRAMAS SOCIALES "HECHO CON AMOR".
1.-Requerimientos: fueron tomados en una reunión en la Dirección de Procesos e Informática en el mes de Noviembre. 
-En la solicitud agregar el certificado escolar de último nivel de estudio y fotografía del exterior de la vivienda a los requisitos. 
-En lugar de que salga abajo el tipo de apoyo moverlo antes de que aparezcan los datos generales del solicitante. (cambio solo de posición) 
-En la parte de dependientes económicos agregar una pestaña con la selección de las siguientes opciones (discapacidad, enfermedad, etc…) 
-Cambiar en el formato el número de hijos por número de hijos menores. 
-Agregar parentesco y nombre de los teléfonos, celular o teléfono de referencia.  
-En datos personales agregar Estado Civil (Se agregan conceptos con puntuación), Escolaridad, que se traiga de la solicitud el parentesco de los teléfonos.
-En la sección composición familiar jalar de la solicitud número de hijos menores y número de dependientes económicos que les dé opción de ver si es con hijos mayores estudiantes, discapacidad y/o adultos mayores) Dejar el mismo puntaje, solo quieren saber las características del dependiente *discapacitado*adulto mayor*, etc).
-Ir abriendo pestañas para rellenar la información de los dependientes económicos (que tengan discapacidad.)
-En la sección Seguridad Social agregar presenta documentación (si / no) y con puntación.
-En la sección Gastos Mensuales agregar “Cable” y “Serv. Adicionales”
-En la sección Datos de Negocio en la parte de Municipio agregar en automático Tlaquepaque.
-En la sección Vehículos agregar la opción “Motocicleta” ya que solo tiene Automóvil, elegir entre las 2 opciones.
2.-Desarrollo: Se convierten los requerimientos en código.
3.-Pruebas: se hacen las pruebas necesarias para su correcto funcionamiento. 
4.-Entrega: se hizo entrega oficial del sistema el 23 de Febrero quedando asentado en un acta firmada por la Lic. Laura Eliezer Alcantar Díaz.
5.-Capacitación: Se realiza una pequeña capacitación al personal de Programas Sociales.
ACTUALIZACIÓN DE SISTEMA DE PROGRAMAS SOCIALES "POR LO QUE MÁS QUIERES".
1.-Requerimientos: fueron tomados en una reunión en la Dirección de Procesos e Informática en el mes de Noviembre. 
-Quitar la pregunta en cédula ¿Cuenta con alguna beca o apoyo gubernamental? Agregar en la solicitud. 
-Tiempo de residir en el domicilio, dejarlo como campo abierto.
-Anotar fecha de nacimiento de los menores solicitantes para beca aplicar la fórmula para que arroje la edad 
-Se agregó la pregunta ¿Tiempo de asistir a la estancia? Campo abierto con número y letra.
-Agregar la antigüedad laboral en (información laboral). 
-Agregar cuadro para la composición familiar.  
-La información que se muestra de los menores solicitantes son los datos ya capturados en la solicitud.
-Si la persona lleva los documentos asignar 4 puntos si no lleva solo asignar 2 puntos. (Enfermedad y Discapacidad).
-Agregar pregunta en la sección de Problemáticas Familiar… ¿En su familia se presenta alguna de las siguientes problemática?  La primer selección que es (Adicciones) tiene la opción de poder seleccionar entre (Drogadicción, alcoholismo y otra).
-Agregar en la sección de Ingresos/Egresos Económicos (teléfono/internet, gastos del menor)
-Agregar en la sección referencias personales tiempo de conocer a la persona.
-Agregar el municipio en referencias laborales.
-Agregar si tiene vehículo, si tiene bajar 2 puntos o motocicleta. 
-Exportar datos a Excel.
2.-Desarrollo: Se convierten los requerimientos en código.
3.-Pruebas: Se hacen las pruebas necesarias para su correcto funcionamiento. 
4.-Entrega: se hizo entrega oficial del sistema el 23 de Febrero quedando asentado en un acta firmada por la Lic. Laura Eliezer Alcantar Díaz.
5.-Capacitación: Se realiza una pequeña capacitación al personal de Programas Sociales.
RECURSOS HUMANOS SEGURIDAD PÚBLICA:
Se retoma este proyecto en el mes de Febrero que había estado pausado desde el año pasado (2020) por carga laboral.
2.-Desarrollo: Se convierten los requerimientos en código.</t>
    </r>
  </si>
  <si>
    <t>Control y Seguimiento: Se implementa módulo para cambio de contraseña de usuarios al usuario administrador. Se implementa subida multiple de archivos de evidencia para helpdesk y trabajador al concluir la solicitud. Se han recibido 372 solicitudes de servicios en total, 323 confirmados/concluidos y 49 en proceso en este primer trimestre del 2021.</t>
  </si>
  <si>
    <t>Control y Seguimiento: El departamento de Desarrollo de Sistemas mantiene comunicación con el Premio Nacional de la Cerámica para resolver dudas con respecto a la plataforma y la base de datos.</t>
  </si>
  <si>
    <t>Se tiene montado en el servidor todas tecnologías necesaria para la implementación del visor urbano, ya se cuenta con la plataforma funcionando en comunicación con la cartografia del catastro municipal, ya se puede visualizar las ortofotos de los años 2005, 2011, 2017 y 2020, el mapa de Jalisco, el mapa base de San Pedro Tlaquepaque, el mapa base catastral y un mapa de la zonificación , aunque no podemos avanzar por el tema de que los planes parciales aún no se nos han entregado para poder trabajar con ellos ya que son indispensables para la implementación del visor urbano; Instalación de tecnología base para Visor Urbano: Para su interacción son necesarios los planes parciales que aún no se nos entregan; Diseño y desarrollo de API´s para la comunicación GCM+VU: se continúan verificación de puntos de vulnerabilidad de los sistemas de gestión del territorio, ya se realizó la comunicación del sistema GCM y el servidor de Visor Urbano; Publicación de mapa base en Visor Urbano: Ya está publicado en el servidor del visor urbano sin embargo para su interacción es necesario contar con los planes parciales que no se nos han entregado por parte de obras públicas;  Publicación de mapa catastral en Visor Urbano: Ya está publicado en el servidor del visor urbano sin embargo para su interacción es necesario contar con los planes parciales que no se nos han entregado por parte de obras públicas;  Migración de geometrías del plan parcial a geodatabase Visor Urbano: son necesarios los planes parciales; Migración de la base de datos de planes parciales a Visor Urbano: son necesarios los planes parciales; Publicación de planes parciales en Visor Urbano: son necesarios los planes parciales; Diseño de ficha técnica a publicar: Para su realización es necesario completar el sistema de visor urbano y los planes parciales; Diseño de formato de dictaminación de uso de suelo en Visor Urbano: Para su realización es necesario completar el sistema de visor urbano y los planes parciales; Diseño de API´s para la interoperabilidad de Visor Urbano-Tlaquepaque con aplicaciones internas del Municipio: Para su realización es necesario completar el sistema de visor urbano y los planes parciales que están que aún no se nos entregan por parte de obras públicas.</t>
  </si>
  <si>
    <t>Se han realizado varios  levantamientos de las necesidades que los servidores requieren para soportar las bajas y altas de energía eléctrica con diferentes proveedores. Se les ha proporcionado las especificaciones de consumo eléctrico que requieren los equipos que están en el Centro de Cómputo de Infomática los cuales son: Servidores, Switches, Routers, PCs, Conmutador, iluminación. Se está en espera para que la Dirección de Proveeduría evalúe las propuestas de los Proveedores inscritos en el padrón oficial del Municipio. 
SE HA REALIZADO ACTIVIDADES COMO:
• Cableado del sistema de cámaras en Juzgados Municipales.
• Cableado de Voz/Datos en Jurídico.
• Instalación de servicio de cableado Voz/Datos en la Administración del Refugio.
• Apoyo en grabación del menú de bienvenida en conmutador de Pila Seca.
• Apoyo para habilitar nodos de red en Medio Ambiente para utilizar varias computadoras.
• Apoyo en Tesorería de cableado para un servicio de línea telefónica/internet con el Contador.
• Apoyo para proveer el servicio de Internet en la Capilla del Museo Pantaleón, evento de Presidencia Municipal.
• Creación de usuarios de red.
• Desbloqueo de usuarios de red.
• Creación y configuración de usuarios de VPN
• Configuración de IP´s públicas para asignarlas a nuevos servidores del Ayuntamiento.
• Depuración de políticas obsoletas en el Firewall.
• Apoyo cablear nuevos servicios de red en Servicios Médicos, cambio de oficinas.
• Apoyo en la instalación y configuración de nuevos aparatos telefónicos IP en Proveeduría.
• Apoyo a RH para la instalación de relojes checadores</t>
  </si>
  <si>
    <t>En este periodo todos los servicio se atienden por medio del sistema SASG, al igual se da soporte por medio de llamadas y correo. El cual se cumple con el objetivo establecido en este proyecto. Se da atencion a todas las dependencias del Ayuntamiento con este sistema, varios servicios se atienden por medio de primer contacto telefonico sin necesidad de visita de un tecnico, agilizando asi los servicios solicitados y economizando tiempo y recurso humano, al mismo tiempo se registra y cuantifica todos servicios solicitados. Se han recibido 372 solicitudes de servicios en total, 323 confirmados/concluidos y 49 en proceso en este primer trimestre del 2021.</t>
  </si>
  <si>
    <t>LEVANTAMIENTO Y ANALISIS:Se siguen realizando los levantamientos en las dependencias, de los cuales se han identificado 5 equipos de cómputo nuevos, se ha realizado la instalación de programas básicos para que funcionen correctamente en 87 equipos. Se han dictaminado 176 equipos para la identificación de sus fallas y así verificar si es costeable su reparación. Se han realizado 10 video conferencias en las cuales se han apoyado para llevar a cabo reuniones virtuales entre dependencias de este Municipio así como externas.</t>
  </si>
  <si>
    <t>LEVANTAMIENTO Y COTIZACIÓN: La Dirección de Proveeduría enviado diferentes  proveedores para realizar un levantamiento el cual consistió en revisar: la infraestructura de servidores, la infraestructura de red tanto en el site de Informática como en el site de Tesorería, esto para presentar la solución y la cotización del proyecto. Estas propuestas están siendo revisadas para su aprobación en la 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</si>
</sst>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69">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4" fillId="0" borderId="1" xfId="0"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xf>
    <xf numFmtId="10" fontId="0" fillId="2" borderId="1" xfId="0" applyNumberFormat="1" applyFill="1" applyBorder="1" applyAlignment="1" applyProtection="1">
      <alignment vertical="center" wrapText="1"/>
      <protection locked="0"/>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2" borderId="1" xfId="0" applyNumberForma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left" vertical="center" wrapText="1"/>
    </xf>
  </cellXfs>
  <cellStyles count="2">
    <cellStyle name="Normal" xfId="0" builtinId="0"/>
    <cellStyle name="Porcentaje" xfId="1" builtinId="5"/>
  </cellStyles>
  <dxfs count="62">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MARZO 2021</a:t>
            </a:r>
            <a:endParaRPr lang="es-MX"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ACTIVIDADES!$A$2:$A$21</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ACTIVIDADES!$B$2:$B$21</c:f>
              <c:numCache>
                <c:formatCode>General</c:formatCode>
                <c:ptCount val="20"/>
                <c:pt idx="0">
                  <c:v>15</c:v>
                </c:pt>
                <c:pt idx="1">
                  <c:v>0</c:v>
                </c:pt>
                <c:pt idx="2">
                  <c:v>27</c:v>
                </c:pt>
                <c:pt idx="3">
                  <c:v>8</c:v>
                </c:pt>
                <c:pt idx="4">
                  <c:v>18</c:v>
                </c:pt>
                <c:pt idx="5">
                  <c:v>60</c:v>
                </c:pt>
                <c:pt idx="6">
                  <c:v>44</c:v>
                </c:pt>
                <c:pt idx="7">
                  <c:v>212</c:v>
                </c:pt>
                <c:pt idx="8">
                  <c:v>8</c:v>
                </c:pt>
                <c:pt idx="9">
                  <c:v>23</c:v>
                </c:pt>
                <c:pt idx="10">
                  <c:v>0</c:v>
                </c:pt>
                <c:pt idx="11">
                  <c:v>84</c:v>
                </c:pt>
                <c:pt idx="12">
                  <c:v>0</c:v>
                </c:pt>
                <c:pt idx="13">
                  <c:v>4</c:v>
                </c:pt>
                <c:pt idx="14">
                  <c:v>1</c:v>
                </c:pt>
                <c:pt idx="15">
                  <c:v>10</c:v>
                </c:pt>
                <c:pt idx="16">
                  <c:v>6</c:v>
                </c:pt>
                <c:pt idx="17">
                  <c:v>3</c:v>
                </c:pt>
                <c:pt idx="18">
                  <c:v>41</c:v>
                </c:pt>
                <c:pt idx="19">
                  <c:v>14</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734808104"/>
        <c:axId val="734809672"/>
      </c:barChart>
      <c:catAx>
        <c:axId val="734808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34809672"/>
        <c:crosses val="autoZero"/>
        <c:auto val="1"/>
        <c:lblAlgn val="ctr"/>
        <c:lblOffset val="100"/>
        <c:noMultiLvlLbl val="0"/>
      </c:catAx>
      <c:valAx>
        <c:axId val="734809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34808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2</xdr:row>
      <xdr:rowOff>47625</xdr:rowOff>
    </xdr:from>
    <xdr:to>
      <xdr:col>15</xdr:col>
      <xdr:colOff>38099</xdr:colOff>
      <xdr:row>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C30" sqref="C30"/>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27">
        <v>15</v>
      </c>
    </row>
    <row r="3" spans="1:2" x14ac:dyDescent="0.25">
      <c r="A3" s="9" t="s">
        <v>1</v>
      </c>
      <c r="B3" s="127">
        <v>0</v>
      </c>
    </row>
    <row r="4" spans="1:2" x14ac:dyDescent="0.25">
      <c r="A4" s="9" t="s">
        <v>2</v>
      </c>
      <c r="B4" s="127">
        <v>27</v>
      </c>
    </row>
    <row r="5" spans="1:2" x14ac:dyDescent="0.25">
      <c r="A5" s="9" t="s">
        <v>3</v>
      </c>
      <c r="B5" s="127">
        <v>8</v>
      </c>
    </row>
    <row r="6" spans="1:2" x14ac:dyDescent="0.25">
      <c r="A6" s="9" t="s">
        <v>4</v>
      </c>
      <c r="B6" s="127">
        <v>18</v>
      </c>
    </row>
    <row r="7" spans="1:2" x14ac:dyDescent="0.25">
      <c r="A7" s="10" t="s">
        <v>5</v>
      </c>
      <c r="B7" s="128">
        <v>60</v>
      </c>
    </row>
    <row r="8" spans="1:2" x14ac:dyDescent="0.25">
      <c r="A8" s="10" t="s">
        <v>6</v>
      </c>
      <c r="B8" s="128">
        <v>44</v>
      </c>
    </row>
    <row r="9" spans="1:2" x14ac:dyDescent="0.25">
      <c r="A9" s="10" t="s">
        <v>7</v>
      </c>
      <c r="B9" s="128">
        <v>212</v>
      </c>
    </row>
    <row r="10" spans="1:2" x14ac:dyDescent="0.25">
      <c r="A10" s="10" t="s">
        <v>8</v>
      </c>
      <c r="B10" s="128">
        <v>8</v>
      </c>
    </row>
    <row r="11" spans="1:2" x14ac:dyDescent="0.25">
      <c r="A11" s="10" t="s">
        <v>9</v>
      </c>
      <c r="B11" s="128">
        <v>23</v>
      </c>
    </row>
    <row r="12" spans="1:2" x14ac:dyDescent="0.25">
      <c r="A12" s="10" t="s">
        <v>10</v>
      </c>
      <c r="B12" s="128">
        <v>0</v>
      </c>
    </row>
    <row r="13" spans="1:2" x14ac:dyDescent="0.25">
      <c r="A13" s="10" t="s">
        <v>11</v>
      </c>
      <c r="B13" s="128">
        <v>84</v>
      </c>
    </row>
    <row r="14" spans="1:2" x14ac:dyDescent="0.25">
      <c r="A14" s="10" t="s">
        <v>12</v>
      </c>
      <c r="B14" s="128">
        <v>0</v>
      </c>
    </row>
    <row r="15" spans="1:2" x14ac:dyDescent="0.25">
      <c r="A15" s="10" t="s">
        <v>13</v>
      </c>
      <c r="B15" s="128">
        <v>4</v>
      </c>
    </row>
    <row r="16" spans="1:2" x14ac:dyDescent="0.25">
      <c r="A16" s="10" t="s">
        <v>14</v>
      </c>
      <c r="B16" s="129">
        <v>1</v>
      </c>
    </row>
    <row r="17" spans="1:2" x14ac:dyDescent="0.25">
      <c r="A17" s="9" t="s">
        <v>15</v>
      </c>
      <c r="B17" s="127">
        <v>10</v>
      </c>
    </row>
    <row r="18" spans="1:2" x14ac:dyDescent="0.25">
      <c r="A18" s="9" t="s">
        <v>16</v>
      </c>
      <c r="B18" s="127">
        <v>6</v>
      </c>
    </row>
    <row r="19" spans="1:2" x14ac:dyDescent="0.25">
      <c r="A19" s="9" t="s">
        <v>17</v>
      </c>
      <c r="B19" s="127">
        <v>3</v>
      </c>
    </row>
    <row r="20" spans="1:2" x14ac:dyDescent="0.25">
      <c r="A20" s="9" t="s">
        <v>18</v>
      </c>
      <c r="B20" s="127">
        <v>41</v>
      </c>
    </row>
    <row r="21" spans="1:2" x14ac:dyDescent="0.25">
      <c r="A21" s="9" t="s">
        <v>19</v>
      </c>
      <c r="B21" s="127">
        <v>14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tabSelected="1" workbookViewId="0">
      <selection activeCell="C27" sqref="C27"/>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84</v>
      </c>
      <c r="B1" s="2" t="s">
        <v>20</v>
      </c>
    </row>
    <row r="2" spans="1:2" x14ac:dyDescent="0.25">
      <c r="A2" s="11">
        <v>44256</v>
      </c>
      <c r="B2" s="12" t="s">
        <v>21</v>
      </c>
    </row>
    <row r="3" spans="1:2" x14ac:dyDescent="0.25">
      <c r="A3" s="11">
        <v>44257</v>
      </c>
      <c r="B3" s="12" t="s">
        <v>85</v>
      </c>
    </row>
    <row r="4" spans="1:2" x14ac:dyDescent="0.25">
      <c r="A4" s="11">
        <v>44258</v>
      </c>
      <c r="B4" s="12" t="s">
        <v>21</v>
      </c>
    </row>
    <row r="5" spans="1:2" x14ac:dyDescent="0.25">
      <c r="A5" s="11">
        <v>44259</v>
      </c>
      <c r="B5" s="12" t="s">
        <v>21</v>
      </c>
    </row>
    <row r="6" spans="1:2" x14ac:dyDescent="0.25">
      <c r="A6" s="11">
        <v>44260</v>
      </c>
      <c r="B6" s="12" t="s">
        <v>86</v>
      </c>
    </row>
    <row r="7" spans="1:2" x14ac:dyDescent="0.25">
      <c r="A7" s="11">
        <v>44261</v>
      </c>
      <c r="B7" s="12" t="s">
        <v>22</v>
      </c>
    </row>
    <row r="8" spans="1:2" x14ac:dyDescent="0.25">
      <c r="A8" s="11">
        <v>44262</v>
      </c>
      <c r="B8" s="12" t="s">
        <v>23</v>
      </c>
    </row>
    <row r="9" spans="1:2" x14ac:dyDescent="0.25">
      <c r="A9" s="11">
        <v>44263</v>
      </c>
      <c r="B9" s="12" t="s">
        <v>87</v>
      </c>
    </row>
    <row r="10" spans="1:2" x14ac:dyDescent="0.25">
      <c r="A10" s="11">
        <v>44264</v>
      </c>
      <c r="B10" s="12" t="s">
        <v>87</v>
      </c>
    </row>
    <row r="11" spans="1:2" x14ac:dyDescent="0.25">
      <c r="A11" s="11">
        <v>44265</v>
      </c>
      <c r="B11" s="12" t="s">
        <v>87</v>
      </c>
    </row>
    <row r="12" spans="1:2" x14ac:dyDescent="0.25">
      <c r="A12" s="11">
        <v>44266</v>
      </c>
      <c r="B12" s="12" t="s">
        <v>21</v>
      </c>
    </row>
    <row r="13" spans="1:2" x14ac:dyDescent="0.25">
      <c r="A13" s="11">
        <v>44267</v>
      </c>
      <c r="B13" s="12" t="s">
        <v>21</v>
      </c>
    </row>
    <row r="14" spans="1:2" x14ac:dyDescent="0.25">
      <c r="A14" s="11">
        <v>44268</v>
      </c>
      <c r="B14" s="12" t="s">
        <v>22</v>
      </c>
    </row>
    <row r="15" spans="1:2" x14ac:dyDescent="0.25">
      <c r="A15" s="11">
        <v>44269</v>
      </c>
      <c r="B15" s="12" t="s">
        <v>23</v>
      </c>
    </row>
    <row r="16" spans="1:2" x14ac:dyDescent="0.25">
      <c r="A16" s="11">
        <v>44270</v>
      </c>
      <c r="B16" s="12" t="s">
        <v>88</v>
      </c>
    </row>
    <row r="17" spans="1:2" x14ac:dyDescent="0.25">
      <c r="A17" s="11">
        <v>44271</v>
      </c>
      <c r="B17" s="12" t="s">
        <v>21</v>
      </c>
    </row>
    <row r="18" spans="1:2" x14ac:dyDescent="0.25">
      <c r="A18" s="11">
        <v>44272</v>
      </c>
      <c r="B18" s="12" t="s">
        <v>21</v>
      </c>
    </row>
    <row r="19" spans="1:2" x14ac:dyDescent="0.25">
      <c r="A19" s="11">
        <v>44273</v>
      </c>
      <c r="B19" s="12" t="s">
        <v>89</v>
      </c>
    </row>
    <row r="20" spans="1:2" x14ac:dyDescent="0.25">
      <c r="A20" s="11">
        <v>44274</v>
      </c>
      <c r="B20" s="12" t="s">
        <v>21</v>
      </c>
    </row>
    <row r="21" spans="1:2" x14ac:dyDescent="0.25">
      <c r="A21" s="11">
        <v>44275</v>
      </c>
      <c r="B21" s="12" t="s">
        <v>22</v>
      </c>
    </row>
    <row r="22" spans="1:2" x14ac:dyDescent="0.25">
      <c r="A22" s="11">
        <v>44276</v>
      </c>
      <c r="B22" s="12" t="s">
        <v>23</v>
      </c>
    </row>
    <row r="23" spans="1:2" x14ac:dyDescent="0.25">
      <c r="A23" s="11">
        <v>44277</v>
      </c>
      <c r="B23" s="12" t="s">
        <v>21</v>
      </c>
    </row>
    <row r="24" spans="1:2" x14ac:dyDescent="0.25">
      <c r="A24" s="11">
        <v>44278</v>
      </c>
      <c r="B24" s="12" t="s">
        <v>90</v>
      </c>
    </row>
    <row r="25" spans="1:2" x14ac:dyDescent="0.25">
      <c r="A25" s="11">
        <v>44279</v>
      </c>
      <c r="B25" s="12" t="s">
        <v>21</v>
      </c>
    </row>
    <row r="26" spans="1:2" x14ac:dyDescent="0.25">
      <c r="A26" s="11">
        <v>44280</v>
      </c>
      <c r="B26" s="12" t="s">
        <v>21</v>
      </c>
    </row>
    <row r="27" spans="1:2" x14ac:dyDescent="0.25">
      <c r="A27" s="11">
        <v>44281</v>
      </c>
      <c r="B27" s="12" t="s">
        <v>21</v>
      </c>
    </row>
    <row r="28" spans="1:2" x14ac:dyDescent="0.25">
      <c r="A28" s="11">
        <v>44282</v>
      </c>
      <c r="B28" s="12" t="s">
        <v>22</v>
      </c>
    </row>
    <row r="29" spans="1:2" x14ac:dyDescent="0.25">
      <c r="A29" s="11">
        <v>44283</v>
      </c>
      <c r="B29" s="12" t="s">
        <v>23</v>
      </c>
    </row>
    <row r="30" spans="1:2" x14ac:dyDescent="0.25">
      <c r="A30" s="11">
        <v>44284</v>
      </c>
      <c r="B30" s="12" t="s">
        <v>78</v>
      </c>
    </row>
    <row r="31" spans="1:2" x14ac:dyDescent="0.25">
      <c r="A31" s="11">
        <v>44285</v>
      </c>
      <c r="B31" s="12" t="s">
        <v>78</v>
      </c>
    </row>
    <row r="32" spans="1:2" x14ac:dyDescent="0.25">
      <c r="A32" s="11">
        <v>44286</v>
      </c>
      <c r="B32" s="12" t="s">
        <v>78</v>
      </c>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61" priority="331" operator="containsText" text="DOMINGO">
      <formula>NOT(ISERROR(SEARCH("DOMINGO",B36)))</formula>
    </cfRule>
    <cfRule type="containsText" dxfId="60" priority="332" operator="containsText" text="SABADO">
      <formula>NOT(ISERROR(SEARCH("SABADO",B36)))</formula>
    </cfRule>
  </conditionalFormatting>
  <conditionalFormatting sqref="B35">
    <cfRule type="containsText" dxfId="59" priority="329" operator="containsText" text="DOMINGO">
      <formula>NOT(ISERROR(SEARCH("DOMINGO",B35)))</formula>
    </cfRule>
    <cfRule type="containsText" dxfId="58" priority="330" operator="containsText" text="SABADO">
      <formula>NOT(ISERROR(SEARCH("SABADO",B35)))</formula>
    </cfRule>
  </conditionalFormatting>
  <conditionalFormatting sqref="B34">
    <cfRule type="containsText" dxfId="57" priority="327" operator="containsText" text="DOMINGO">
      <formula>NOT(ISERROR(SEARCH("DOMINGO",B34)))</formula>
    </cfRule>
    <cfRule type="containsText" dxfId="56" priority="328" operator="containsText" text="SABADO">
      <formula>NOT(ISERROR(SEARCH("SABADO",B34)))</formula>
    </cfRule>
  </conditionalFormatting>
  <conditionalFormatting sqref="B33">
    <cfRule type="containsText" dxfId="55" priority="325" operator="containsText" text="DOMINGO">
      <formula>NOT(ISERROR(SEARCH("DOMINGO",B33)))</formula>
    </cfRule>
    <cfRule type="containsText" dxfId="54" priority="326" operator="containsText" text="SABADO">
      <formula>NOT(ISERROR(SEARCH("SABADO",B33)))</formula>
    </cfRule>
  </conditionalFormatting>
  <conditionalFormatting sqref="B1">
    <cfRule type="containsText" dxfId="53" priority="245" operator="containsText" text="DOMINGO">
      <formula>NOT(ISERROR(SEARCH("DOMINGO",B1)))</formula>
    </cfRule>
    <cfRule type="containsText" dxfId="52" priority="246" operator="containsText" text="SABADO">
      <formula>NOT(ISERROR(SEARCH("SABADO",B1)))</formula>
    </cfRule>
  </conditionalFormatting>
  <conditionalFormatting sqref="B1">
    <cfRule type="containsText" dxfId="51" priority="243" operator="containsText" text="DOMINGO">
      <formula>NOT(ISERROR(SEARCH("DOMINGO",B1)))</formula>
    </cfRule>
    <cfRule type="containsText" dxfId="50" priority="244" operator="containsText" text="SABADO">
      <formula>NOT(ISERROR(SEARCH("SABADO",B1)))</formula>
    </cfRule>
  </conditionalFormatting>
  <conditionalFormatting sqref="B2:B5">
    <cfRule type="containsText" dxfId="49" priority="239" operator="containsText" text="DOMINGO">
      <formula>NOT(ISERROR(SEARCH("DOMINGO",B2)))</formula>
    </cfRule>
    <cfRule type="containsText" dxfId="48" priority="240" operator="containsText" text="SABADO">
      <formula>NOT(ISERROR(SEARCH("SABADO",B2)))</formula>
    </cfRule>
  </conditionalFormatting>
  <conditionalFormatting sqref="B7">
    <cfRule type="containsText" dxfId="47" priority="237" operator="containsText" text="DOMINGO">
      <formula>NOT(ISERROR(SEARCH("DOMINGO",B7)))</formula>
    </cfRule>
    <cfRule type="containsText" dxfId="46" priority="238" operator="containsText" text="SABADO">
      <formula>NOT(ISERROR(SEARCH("SABADO",B7)))</formula>
    </cfRule>
  </conditionalFormatting>
  <conditionalFormatting sqref="B6">
    <cfRule type="containsText" dxfId="45" priority="233" operator="containsText" text="DOMINGO">
      <formula>NOT(ISERROR(SEARCH("DOMINGO",B6)))</formula>
    </cfRule>
    <cfRule type="containsText" dxfId="44" priority="234" operator="containsText" text="SABADO">
      <formula>NOT(ISERROR(SEARCH("SABADO",B6)))</formula>
    </cfRule>
  </conditionalFormatting>
  <conditionalFormatting sqref="B6">
    <cfRule type="containsText" dxfId="43" priority="231" operator="containsText" text="DOMINGO">
      <formula>NOT(ISERROR(SEARCH("DOMINGO",B6)))</formula>
    </cfRule>
    <cfRule type="containsText" dxfId="42" priority="232" operator="containsText" text="SABADO">
      <formula>NOT(ISERROR(SEARCH("SABADO",B6)))</formula>
    </cfRule>
  </conditionalFormatting>
  <conditionalFormatting sqref="B8">
    <cfRule type="containsText" dxfId="41" priority="91" operator="containsText" text="DOMINGO">
      <formula>NOT(ISERROR(SEARCH("DOMINGO",B8)))</formula>
    </cfRule>
    <cfRule type="containsText" dxfId="40" priority="92" operator="containsText" text="SABADO">
      <formula>NOT(ISERROR(SEARCH("SABADO",B8)))</formula>
    </cfRule>
  </conditionalFormatting>
  <conditionalFormatting sqref="B16">
    <cfRule type="containsText" dxfId="39" priority="83" operator="containsText" text="DOMINGO">
      <formula>NOT(ISERROR(SEARCH("DOMINGO",B16)))</formula>
    </cfRule>
    <cfRule type="containsText" dxfId="38" priority="84" operator="containsText" text="SABADO">
      <formula>NOT(ISERROR(SEARCH("SABADO",B16)))</formula>
    </cfRule>
  </conditionalFormatting>
  <conditionalFormatting sqref="B24">
    <cfRule type="containsText" dxfId="37" priority="79" operator="containsText" text="DOMINGO">
      <formula>NOT(ISERROR(SEARCH("DOMINGO",B24)))</formula>
    </cfRule>
    <cfRule type="containsText" dxfId="36" priority="80" operator="containsText" text="SABADO">
      <formula>NOT(ISERROR(SEARCH("SABADO",B24)))</formula>
    </cfRule>
  </conditionalFormatting>
  <conditionalFormatting sqref="B30:B32">
    <cfRule type="containsText" dxfId="35" priority="47" operator="containsText" text="DOMINGO">
      <formula>NOT(ISERROR(SEARCH("DOMINGO",B30)))</formula>
    </cfRule>
    <cfRule type="containsText" dxfId="34" priority="48" operator="containsText" text="SABADO">
      <formula>NOT(ISERROR(SEARCH("SABADO",B30)))</formula>
    </cfRule>
  </conditionalFormatting>
  <conditionalFormatting sqref="B15">
    <cfRule type="containsText" dxfId="33" priority="27" operator="containsText" text="DOMINGO">
      <formula>NOT(ISERROR(SEARCH("DOMINGO",B15)))</formula>
    </cfRule>
    <cfRule type="containsText" dxfId="32" priority="28" operator="containsText" text="SABADO">
      <formula>NOT(ISERROR(SEARCH("SABADO",B15)))</formula>
    </cfRule>
  </conditionalFormatting>
  <conditionalFormatting sqref="B21">
    <cfRule type="containsText" dxfId="31" priority="25" operator="containsText" text="DOMINGO">
      <formula>NOT(ISERROR(SEARCH("DOMINGO",B21)))</formula>
    </cfRule>
    <cfRule type="containsText" dxfId="30" priority="26" operator="containsText" text="SABADO">
      <formula>NOT(ISERROR(SEARCH("SABADO",B21)))</formula>
    </cfRule>
  </conditionalFormatting>
  <conditionalFormatting sqref="B9:B11">
    <cfRule type="containsText" dxfId="29" priority="41" operator="containsText" text="DOMINGO">
      <formula>NOT(ISERROR(SEARCH("DOMINGO",B9)))</formula>
    </cfRule>
    <cfRule type="containsText" dxfId="28" priority="42" operator="containsText" text="SABADO">
      <formula>NOT(ISERROR(SEARCH("SABADO",B9)))</formula>
    </cfRule>
  </conditionalFormatting>
  <conditionalFormatting sqref="B28">
    <cfRule type="containsText" dxfId="27" priority="21" operator="containsText" text="DOMINGO">
      <formula>NOT(ISERROR(SEARCH("DOMINGO",B28)))</formula>
    </cfRule>
    <cfRule type="containsText" dxfId="26" priority="22" operator="containsText" text="SABADO">
      <formula>NOT(ISERROR(SEARCH("SABADO",B28)))</formula>
    </cfRule>
  </conditionalFormatting>
  <conditionalFormatting sqref="B29">
    <cfRule type="containsText" dxfId="25" priority="19" operator="containsText" text="DOMINGO">
      <formula>NOT(ISERROR(SEARCH("DOMINGO",B29)))</formula>
    </cfRule>
    <cfRule type="containsText" dxfId="24" priority="20" operator="containsText" text="SABADO">
      <formula>NOT(ISERROR(SEARCH("SABADO",B29)))</formula>
    </cfRule>
  </conditionalFormatting>
  <conditionalFormatting sqref="B25">
    <cfRule type="containsText" dxfId="23" priority="5" operator="containsText" text="DOMINGO">
      <formula>NOT(ISERROR(SEARCH("DOMINGO",B25)))</formula>
    </cfRule>
    <cfRule type="containsText" dxfId="22" priority="6" operator="containsText" text="SABADO">
      <formula>NOT(ISERROR(SEARCH("SABADO",B25)))</formula>
    </cfRule>
  </conditionalFormatting>
  <conditionalFormatting sqref="B19">
    <cfRule type="containsText" dxfId="21" priority="31" operator="containsText" text="DOMINGO">
      <formula>NOT(ISERROR(SEARCH("DOMINGO",B19)))</formula>
    </cfRule>
    <cfRule type="containsText" dxfId="20" priority="32" operator="containsText" text="SABADO">
      <formula>NOT(ISERROR(SEARCH("SABADO",B19)))</formula>
    </cfRule>
  </conditionalFormatting>
  <conditionalFormatting sqref="B14">
    <cfRule type="containsText" dxfId="19" priority="29" operator="containsText" text="DOMINGO">
      <formula>NOT(ISERROR(SEARCH("DOMINGO",B14)))</formula>
    </cfRule>
    <cfRule type="containsText" dxfId="18" priority="30" operator="containsText" text="SABADO">
      <formula>NOT(ISERROR(SEARCH("SABADO",B14)))</formula>
    </cfRule>
  </conditionalFormatting>
  <conditionalFormatting sqref="B22">
    <cfRule type="containsText" dxfId="17" priority="23" operator="containsText" text="DOMINGO">
      <formula>NOT(ISERROR(SEARCH("DOMINGO",B22)))</formula>
    </cfRule>
    <cfRule type="containsText" dxfId="16" priority="24" operator="containsText" text="SABADO">
      <formula>NOT(ISERROR(SEARCH("SABADO",B22)))</formula>
    </cfRule>
  </conditionalFormatting>
  <conditionalFormatting sqref="B12">
    <cfRule type="containsText" dxfId="15" priority="17" operator="containsText" text="DOMINGO">
      <formula>NOT(ISERROR(SEARCH("DOMINGO",B12)))</formula>
    </cfRule>
    <cfRule type="containsText" dxfId="14" priority="18" operator="containsText" text="SABADO">
      <formula>NOT(ISERROR(SEARCH("SABADO",B12)))</formula>
    </cfRule>
  </conditionalFormatting>
  <conditionalFormatting sqref="B13">
    <cfRule type="containsText" dxfId="13" priority="15" operator="containsText" text="DOMINGO">
      <formula>NOT(ISERROR(SEARCH("DOMINGO",B13)))</formula>
    </cfRule>
    <cfRule type="containsText" dxfId="12" priority="16" operator="containsText" text="SABADO">
      <formula>NOT(ISERROR(SEARCH("SABADO",B13)))</formula>
    </cfRule>
  </conditionalFormatting>
  <conditionalFormatting sqref="B17">
    <cfRule type="containsText" dxfId="11" priority="13" operator="containsText" text="DOMINGO">
      <formula>NOT(ISERROR(SEARCH("DOMINGO",B17)))</formula>
    </cfRule>
    <cfRule type="containsText" dxfId="10" priority="14" operator="containsText" text="SABADO">
      <formula>NOT(ISERROR(SEARCH("SABADO",B17)))</formula>
    </cfRule>
  </conditionalFormatting>
  <conditionalFormatting sqref="B18">
    <cfRule type="containsText" dxfId="9" priority="11" operator="containsText" text="DOMINGO">
      <formula>NOT(ISERROR(SEARCH("DOMINGO",B18)))</formula>
    </cfRule>
    <cfRule type="containsText" dxfId="8" priority="12" operator="containsText" text="SABADO">
      <formula>NOT(ISERROR(SEARCH("SABADO",B18)))</formula>
    </cfRule>
  </conditionalFormatting>
  <conditionalFormatting sqref="B20">
    <cfRule type="containsText" dxfId="7" priority="9" operator="containsText" text="DOMINGO">
      <formula>NOT(ISERROR(SEARCH("DOMINGO",B20)))</formula>
    </cfRule>
    <cfRule type="containsText" dxfId="6" priority="10" operator="containsText" text="SABADO">
      <formula>NOT(ISERROR(SEARCH("SABADO",B20)))</formula>
    </cfRule>
  </conditionalFormatting>
  <conditionalFormatting sqref="B23">
    <cfRule type="containsText" dxfId="5" priority="7" operator="containsText" text="DOMINGO">
      <formula>NOT(ISERROR(SEARCH("DOMINGO",B23)))</formula>
    </cfRule>
    <cfRule type="containsText" dxfId="4" priority="8" operator="containsText" text="SABADO">
      <formula>NOT(ISERROR(SEARCH("SABADO",B23)))</formula>
    </cfRule>
  </conditionalFormatting>
  <conditionalFormatting sqref="B26">
    <cfRule type="containsText" dxfId="3" priority="3" operator="containsText" text="DOMINGO">
      <formula>NOT(ISERROR(SEARCH("DOMINGO",B26)))</formula>
    </cfRule>
    <cfRule type="containsText" dxfId="2" priority="4" operator="containsText" text="SABADO">
      <formula>NOT(ISERROR(SEARCH("SABADO",B26)))</formula>
    </cfRule>
  </conditionalFormatting>
  <conditionalFormatting sqref="B27">
    <cfRule type="containsText" dxfId="1" priority="1" operator="containsText" text="DOMINGO">
      <formula>NOT(ISERROR(SEARCH("DOMINGO",B27)))</formula>
    </cfRule>
    <cfRule type="containsText" dxfId="0" priority="2" operator="containsText" text="SABADO">
      <formula>NOT(ISERROR(SEARCH("SABADO",B27)))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workbookViewId="0">
      <selection activeCell="B11" sqref="B11"/>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3"/>
      <c r="C3" s="14"/>
      <c r="D3" s="14"/>
      <c r="E3" s="14"/>
      <c r="F3" s="14"/>
      <c r="G3" s="14"/>
      <c r="H3" s="14"/>
      <c r="I3" s="14"/>
      <c r="J3" s="14"/>
      <c r="K3" s="14"/>
      <c r="L3" s="14"/>
      <c r="M3" s="14"/>
      <c r="N3" s="14"/>
      <c r="O3" s="14"/>
      <c r="P3" s="14"/>
      <c r="Q3" s="15"/>
    </row>
    <row r="4" spans="2:17" ht="20.25" x14ac:dyDescent="0.25">
      <c r="B4" s="16"/>
      <c r="C4" s="131" t="s">
        <v>25</v>
      </c>
      <c r="D4" s="132"/>
      <c r="E4" s="132"/>
      <c r="F4" s="132"/>
      <c r="G4" s="132"/>
      <c r="H4" s="132"/>
      <c r="I4" s="132"/>
      <c r="J4" s="132"/>
      <c r="K4" s="132"/>
      <c r="L4" s="132"/>
      <c r="M4" s="132"/>
      <c r="N4" s="132"/>
      <c r="O4" s="132"/>
      <c r="P4" s="133"/>
      <c r="Q4" s="17"/>
    </row>
    <row r="5" spans="2:17" ht="18" x14ac:dyDescent="0.25">
      <c r="B5" s="16"/>
      <c r="C5" s="18" t="s">
        <v>26</v>
      </c>
      <c r="D5" s="19"/>
      <c r="E5" s="19"/>
      <c r="F5" s="20"/>
      <c r="G5" s="21"/>
      <c r="H5" s="21"/>
      <c r="I5" s="21"/>
      <c r="J5" s="22" t="s">
        <v>27</v>
      </c>
      <c r="K5" s="21"/>
      <c r="L5" s="21"/>
      <c r="M5" s="21"/>
      <c r="N5" s="21"/>
      <c r="O5" s="21"/>
      <c r="P5" s="23"/>
      <c r="Q5" s="17"/>
    </row>
    <row r="6" spans="2:17" ht="18" x14ac:dyDescent="0.25">
      <c r="B6" s="16"/>
      <c r="C6" s="24" t="s">
        <v>91</v>
      </c>
      <c r="D6" s="25"/>
      <c r="E6" s="25"/>
      <c r="F6" s="26"/>
      <c r="G6" s="26"/>
      <c r="H6" s="26"/>
      <c r="I6" s="26"/>
      <c r="J6" s="27"/>
      <c r="K6" s="27"/>
      <c r="L6" s="28"/>
      <c r="M6" s="28"/>
      <c r="N6" s="28"/>
      <c r="O6" s="28"/>
      <c r="P6" s="29"/>
      <c r="Q6" s="17"/>
    </row>
    <row r="7" spans="2:17" ht="18" x14ac:dyDescent="0.25">
      <c r="B7" s="16"/>
      <c r="C7" s="30"/>
      <c r="D7" s="31"/>
      <c r="E7" s="32"/>
      <c r="F7" s="33"/>
      <c r="G7" s="33"/>
      <c r="H7" s="33"/>
      <c r="I7" s="33"/>
      <c r="J7" s="34"/>
      <c r="K7" s="34"/>
      <c r="L7" s="31"/>
      <c r="M7" s="31"/>
      <c r="N7" s="31"/>
      <c r="O7" s="31"/>
      <c r="P7" s="35"/>
      <c r="Q7" s="17"/>
    </row>
    <row r="8" spans="2:17" ht="20.25" x14ac:dyDescent="0.25">
      <c r="B8" s="16"/>
      <c r="C8" s="40"/>
      <c r="D8" s="41"/>
      <c r="E8" s="42"/>
      <c r="F8" s="43"/>
      <c r="G8" s="43"/>
      <c r="H8" s="43"/>
      <c r="I8" s="43"/>
      <c r="J8" s="43"/>
      <c r="K8" s="43"/>
      <c r="L8" s="41"/>
      <c r="M8" s="41"/>
      <c r="N8" s="41"/>
      <c r="O8" s="41"/>
      <c r="P8" s="44"/>
      <c r="Q8" s="17"/>
    </row>
    <row r="9" spans="2:17" ht="36" x14ac:dyDescent="0.25">
      <c r="B9" s="16"/>
      <c r="C9" s="134" t="s">
        <v>28</v>
      </c>
      <c r="D9" s="135"/>
      <c r="E9" s="138" t="s">
        <v>29</v>
      </c>
      <c r="F9" s="140" t="s">
        <v>30</v>
      </c>
      <c r="G9" s="141"/>
      <c r="H9" s="141"/>
      <c r="I9" s="142"/>
      <c r="J9" s="143" t="s">
        <v>31</v>
      </c>
      <c r="K9" s="45" t="s">
        <v>32</v>
      </c>
      <c r="L9" s="46" t="s">
        <v>33</v>
      </c>
      <c r="M9" s="46" t="s">
        <v>33</v>
      </c>
      <c r="N9" s="46" t="s">
        <v>33</v>
      </c>
      <c r="O9" s="46" t="s">
        <v>33</v>
      </c>
      <c r="P9" s="47" t="s">
        <v>34</v>
      </c>
      <c r="Q9" s="17"/>
    </row>
    <row r="10" spans="2:17" ht="43.5" x14ac:dyDescent="0.25">
      <c r="B10" s="16"/>
      <c r="C10" s="136"/>
      <c r="D10" s="137"/>
      <c r="E10" s="139"/>
      <c r="F10" s="48" t="s">
        <v>35</v>
      </c>
      <c r="G10" s="48" t="s">
        <v>36</v>
      </c>
      <c r="H10" s="49" t="s">
        <v>37</v>
      </c>
      <c r="I10" s="50" t="s">
        <v>38</v>
      </c>
      <c r="J10" s="144"/>
      <c r="K10" s="51" t="s">
        <v>39</v>
      </c>
      <c r="L10" s="52" t="s">
        <v>40</v>
      </c>
      <c r="M10" s="52" t="s">
        <v>41</v>
      </c>
      <c r="N10" s="52" t="s">
        <v>42</v>
      </c>
      <c r="O10" s="52" t="s">
        <v>43</v>
      </c>
      <c r="P10" s="53" t="s">
        <v>44</v>
      </c>
      <c r="Q10" s="17"/>
    </row>
    <row r="11" spans="2:17" ht="30" x14ac:dyDescent="0.25">
      <c r="B11" s="16"/>
      <c r="C11" s="12">
        <v>1</v>
      </c>
      <c r="D11" s="12" t="s">
        <v>45</v>
      </c>
      <c r="E11" s="12" t="s">
        <v>46</v>
      </c>
      <c r="F11" s="54"/>
      <c r="G11" s="54" t="s">
        <v>47</v>
      </c>
      <c r="H11" s="54"/>
      <c r="I11" s="54"/>
      <c r="J11" s="12" t="s">
        <v>48</v>
      </c>
      <c r="K11" s="12">
        <v>90</v>
      </c>
      <c r="L11" s="55">
        <v>0</v>
      </c>
      <c r="M11" s="55">
        <v>0</v>
      </c>
      <c r="N11" s="55"/>
      <c r="O11" s="55"/>
      <c r="P11" s="56">
        <f>SUM(L11:O11)/K11</f>
        <v>0</v>
      </c>
      <c r="Q11" s="17"/>
    </row>
    <row r="12" spans="2:17" ht="30" x14ac:dyDescent="0.25">
      <c r="B12" s="16"/>
      <c r="C12" s="12">
        <v>2</v>
      </c>
      <c r="D12" s="12" t="s">
        <v>49</v>
      </c>
      <c r="E12" s="12" t="s">
        <v>50</v>
      </c>
      <c r="F12" s="54"/>
      <c r="G12" s="54" t="s">
        <v>47</v>
      </c>
      <c r="H12" s="54"/>
      <c r="I12" s="54"/>
      <c r="J12" s="12" t="s">
        <v>51</v>
      </c>
      <c r="K12" s="12">
        <v>5</v>
      </c>
      <c r="L12" s="55">
        <v>5</v>
      </c>
      <c r="M12" s="55">
        <v>0</v>
      </c>
      <c r="N12" s="55"/>
      <c r="O12" s="55"/>
      <c r="P12" s="130">
        <f t="shared" ref="P12:P20" si="0">SUM(L12:O12)/K12</f>
        <v>1</v>
      </c>
      <c r="Q12" s="17"/>
    </row>
    <row r="13" spans="2:17" ht="30" x14ac:dyDescent="0.25">
      <c r="B13" s="16"/>
      <c r="C13" s="12">
        <v>3</v>
      </c>
      <c r="D13" s="12" t="s">
        <v>52</v>
      </c>
      <c r="E13" s="12" t="s">
        <v>50</v>
      </c>
      <c r="F13" s="54"/>
      <c r="G13" s="54" t="s">
        <v>47</v>
      </c>
      <c r="H13" s="54"/>
      <c r="I13" s="54"/>
      <c r="J13" s="12" t="s">
        <v>79</v>
      </c>
      <c r="K13" s="12">
        <v>100</v>
      </c>
      <c r="L13" s="55">
        <v>100</v>
      </c>
      <c r="M13" s="55">
        <v>0</v>
      </c>
      <c r="N13" s="55"/>
      <c r="O13" s="55"/>
      <c r="P13" s="130">
        <f t="shared" si="0"/>
        <v>1</v>
      </c>
      <c r="Q13" s="17"/>
    </row>
    <row r="14" spans="2:17" ht="30" x14ac:dyDescent="0.25">
      <c r="B14" s="16"/>
      <c r="C14" s="12">
        <v>4</v>
      </c>
      <c r="D14" s="12" t="s">
        <v>53</v>
      </c>
      <c r="E14" s="12" t="s">
        <v>50</v>
      </c>
      <c r="F14" s="54"/>
      <c r="G14" s="54" t="s">
        <v>47</v>
      </c>
      <c r="H14" s="54"/>
      <c r="I14" s="54"/>
      <c r="J14" s="12" t="s">
        <v>80</v>
      </c>
      <c r="K14" s="12">
        <v>100</v>
      </c>
      <c r="L14" s="55">
        <v>100</v>
      </c>
      <c r="M14" s="55">
        <v>0</v>
      </c>
      <c r="N14" s="55"/>
      <c r="O14" s="55"/>
      <c r="P14" s="130">
        <f t="shared" si="0"/>
        <v>1</v>
      </c>
      <c r="Q14" s="17"/>
    </row>
    <row r="15" spans="2:17" ht="30" x14ac:dyDescent="0.25">
      <c r="B15" s="16"/>
      <c r="C15" s="12">
        <v>5</v>
      </c>
      <c r="D15" s="12" t="s">
        <v>54</v>
      </c>
      <c r="E15" s="12" t="s">
        <v>50</v>
      </c>
      <c r="F15" s="54"/>
      <c r="G15" s="54" t="s">
        <v>47</v>
      </c>
      <c r="H15" s="54"/>
      <c r="I15" s="54"/>
      <c r="J15" s="12" t="s">
        <v>92</v>
      </c>
      <c r="K15" s="12">
        <v>100</v>
      </c>
      <c r="L15" s="55">
        <v>100</v>
      </c>
      <c r="M15" s="55">
        <v>0</v>
      </c>
      <c r="N15" s="55"/>
      <c r="O15" s="55"/>
      <c r="P15" s="130">
        <f t="shared" si="0"/>
        <v>1</v>
      </c>
      <c r="Q15" s="17"/>
    </row>
    <row r="16" spans="2:17" ht="30" x14ac:dyDescent="0.25">
      <c r="B16" s="16"/>
      <c r="C16" s="12">
        <v>6</v>
      </c>
      <c r="D16" s="12" t="s">
        <v>55</v>
      </c>
      <c r="E16" s="12" t="s">
        <v>50</v>
      </c>
      <c r="F16" s="54"/>
      <c r="G16" s="54" t="s">
        <v>47</v>
      </c>
      <c r="H16" s="54"/>
      <c r="I16" s="54"/>
      <c r="J16" s="12" t="s">
        <v>81</v>
      </c>
      <c r="K16" s="12">
        <v>65</v>
      </c>
      <c r="L16" s="55">
        <v>5</v>
      </c>
      <c r="M16" s="55">
        <v>30</v>
      </c>
      <c r="N16" s="55"/>
      <c r="O16" s="55"/>
      <c r="P16" s="56">
        <f t="shared" si="0"/>
        <v>0.53846153846153844</v>
      </c>
      <c r="Q16" s="17"/>
    </row>
    <row r="17" spans="1:18" ht="30" x14ac:dyDescent="0.25">
      <c r="B17" s="16"/>
      <c r="C17" s="12">
        <v>7</v>
      </c>
      <c r="D17" s="12" t="s">
        <v>56</v>
      </c>
      <c r="E17" s="12" t="s">
        <v>50</v>
      </c>
      <c r="F17" s="54"/>
      <c r="G17" s="54" t="s">
        <v>47</v>
      </c>
      <c r="H17" s="54"/>
      <c r="I17" s="54"/>
      <c r="J17" s="12" t="s">
        <v>82</v>
      </c>
      <c r="K17" s="12">
        <v>65</v>
      </c>
      <c r="L17" s="55">
        <v>5</v>
      </c>
      <c r="M17" s="55">
        <v>5</v>
      </c>
      <c r="N17" s="55"/>
      <c r="O17" s="55"/>
      <c r="P17" s="56">
        <f t="shared" si="0"/>
        <v>0.15384615384615385</v>
      </c>
      <c r="Q17" s="17"/>
    </row>
    <row r="18" spans="1:18" ht="30" x14ac:dyDescent="0.25">
      <c r="B18" s="16"/>
      <c r="C18" s="12">
        <v>8</v>
      </c>
      <c r="D18" s="12" t="s">
        <v>57</v>
      </c>
      <c r="E18" s="12" t="s">
        <v>50</v>
      </c>
      <c r="F18" s="54"/>
      <c r="G18" s="54" t="s">
        <v>47</v>
      </c>
      <c r="H18" s="54"/>
      <c r="I18" s="54"/>
      <c r="J18" s="12" t="s">
        <v>93</v>
      </c>
      <c r="K18" s="12">
        <v>25</v>
      </c>
      <c r="L18" s="55">
        <v>10</v>
      </c>
      <c r="M18" s="55">
        <v>10</v>
      </c>
      <c r="N18" s="55"/>
      <c r="O18" s="55"/>
      <c r="P18" s="56">
        <f t="shared" si="0"/>
        <v>0.8</v>
      </c>
      <c r="Q18" s="17"/>
    </row>
    <row r="19" spans="1:18" ht="30" x14ac:dyDescent="0.25">
      <c r="B19" s="16"/>
      <c r="C19" s="12">
        <v>9</v>
      </c>
      <c r="D19" s="12" t="s">
        <v>58</v>
      </c>
      <c r="E19" s="12" t="s">
        <v>50</v>
      </c>
      <c r="F19" s="54"/>
      <c r="G19" s="54" t="s">
        <v>47</v>
      </c>
      <c r="H19" s="54"/>
      <c r="I19" s="54"/>
      <c r="J19" s="12" t="s">
        <v>59</v>
      </c>
      <c r="K19" s="12">
        <v>87.2</v>
      </c>
      <c r="L19" s="55">
        <v>5</v>
      </c>
      <c r="M19" s="55">
        <v>5</v>
      </c>
      <c r="N19" s="55"/>
      <c r="O19" s="55"/>
      <c r="P19" s="56">
        <f t="shared" si="0"/>
        <v>0.1146788990825688</v>
      </c>
      <c r="Q19" s="17"/>
    </row>
    <row r="20" spans="1:18" ht="30" x14ac:dyDescent="0.25">
      <c r="B20" s="16"/>
      <c r="C20" s="57">
        <v>10</v>
      </c>
      <c r="D20" s="57" t="s">
        <v>60</v>
      </c>
      <c r="E20" s="57" t="s">
        <v>50</v>
      </c>
      <c r="F20" s="57"/>
      <c r="G20" s="58" t="s">
        <v>47</v>
      </c>
      <c r="H20" s="57"/>
      <c r="I20" s="57"/>
      <c r="J20" s="12" t="s">
        <v>61</v>
      </c>
      <c r="K20" s="57">
        <v>85</v>
      </c>
      <c r="L20" s="59">
        <v>5</v>
      </c>
      <c r="M20" s="59">
        <v>5</v>
      </c>
      <c r="N20" s="59"/>
      <c r="O20" s="59"/>
      <c r="P20" s="56">
        <f t="shared" si="0"/>
        <v>0.11764705882352941</v>
      </c>
      <c r="Q20" s="17"/>
    </row>
    <row r="21" spans="1:18" x14ac:dyDescent="0.25">
      <c r="B21" s="16"/>
      <c r="C21" s="57"/>
      <c r="D21" s="57"/>
      <c r="E21" s="57"/>
      <c r="F21" s="57"/>
      <c r="G21" s="57"/>
      <c r="H21" s="57"/>
      <c r="I21" s="57"/>
      <c r="J21" s="57"/>
      <c r="K21" s="57"/>
      <c r="L21" s="59"/>
      <c r="M21" s="59"/>
      <c r="N21" s="59"/>
      <c r="O21" s="59"/>
      <c r="P21" s="60"/>
      <c r="Q21" s="17"/>
    </row>
    <row r="22" spans="1:18" x14ac:dyDescent="0.25">
      <c r="B22" s="16"/>
      <c r="C22" s="57"/>
      <c r="D22" s="57"/>
      <c r="E22" s="57"/>
      <c r="F22" s="57"/>
      <c r="G22" s="57"/>
      <c r="H22" s="57"/>
      <c r="I22" s="57"/>
      <c r="J22" s="57"/>
      <c r="K22" s="57"/>
      <c r="L22" s="59"/>
      <c r="M22" s="59"/>
      <c r="N22" s="59"/>
      <c r="O22" s="59"/>
      <c r="P22" s="60"/>
      <c r="Q22" s="17"/>
    </row>
    <row r="23" spans="1:18" x14ac:dyDescent="0.25">
      <c r="B23" s="16"/>
      <c r="C23" s="57"/>
      <c r="D23" s="57"/>
      <c r="E23" s="57"/>
      <c r="F23" s="57"/>
      <c r="G23" s="57"/>
      <c r="H23" s="57"/>
      <c r="I23" s="57"/>
      <c r="J23" s="57"/>
      <c r="K23" s="57"/>
      <c r="L23" s="59"/>
      <c r="M23" s="59"/>
      <c r="N23" s="59"/>
      <c r="O23" s="59"/>
      <c r="P23" s="60"/>
      <c r="Q23" s="17"/>
    </row>
    <row r="24" spans="1:18" x14ac:dyDescent="0.25">
      <c r="B24" s="16"/>
      <c r="C24" s="57"/>
      <c r="D24" s="57"/>
      <c r="E24" s="57"/>
      <c r="F24" s="57"/>
      <c r="G24" s="57"/>
      <c r="H24" s="57"/>
      <c r="I24" s="57"/>
      <c r="J24" s="57"/>
      <c r="K24" s="57"/>
      <c r="L24" s="59"/>
      <c r="M24" s="59"/>
      <c r="N24" s="59"/>
      <c r="O24" s="59"/>
      <c r="P24" s="60"/>
      <c r="Q24" s="17"/>
    </row>
    <row r="25" spans="1:18" x14ac:dyDescent="0.25">
      <c r="B25" s="16"/>
      <c r="C25" s="57"/>
      <c r="D25" s="57"/>
      <c r="E25" s="57"/>
      <c r="F25" s="57"/>
      <c r="G25" s="57"/>
      <c r="H25" s="57"/>
      <c r="I25" s="57"/>
      <c r="J25" s="57"/>
      <c r="K25" s="57"/>
      <c r="L25" s="59"/>
      <c r="M25" s="59"/>
      <c r="N25" s="59"/>
      <c r="O25" s="59"/>
      <c r="P25" s="60"/>
      <c r="Q25" s="17"/>
    </row>
    <row r="26" spans="1:18" x14ac:dyDescent="0.25">
      <c r="B26" s="16"/>
      <c r="C26" s="57"/>
      <c r="D26" s="57"/>
      <c r="E26" s="57"/>
      <c r="F26" s="57"/>
      <c r="G26" s="57"/>
      <c r="H26" s="57"/>
      <c r="I26" s="57"/>
      <c r="J26" s="57"/>
      <c r="K26" s="57"/>
      <c r="L26" s="59"/>
      <c r="M26" s="59"/>
      <c r="N26" s="59"/>
      <c r="O26" s="59"/>
      <c r="P26" s="60"/>
      <c r="Q26" s="17"/>
    </row>
    <row r="27" spans="1:18" x14ac:dyDescent="0.25">
      <c r="B27" s="16"/>
      <c r="C27" s="61"/>
      <c r="D27" s="20"/>
      <c r="E27" s="20"/>
      <c r="F27" s="20"/>
      <c r="G27" s="20"/>
      <c r="H27" s="20"/>
      <c r="I27" s="20"/>
      <c r="J27" s="20"/>
      <c r="K27" s="20"/>
      <c r="L27" s="20"/>
      <c r="M27" s="20"/>
      <c r="N27" s="20"/>
      <c r="O27" s="20"/>
      <c r="P27" s="62"/>
      <c r="Q27" s="17"/>
    </row>
    <row r="28" spans="1:18" x14ac:dyDescent="0.25">
      <c r="B28" s="16"/>
      <c r="C28" s="63"/>
      <c r="D28" s="64"/>
      <c r="E28" s="64"/>
      <c r="F28" s="64"/>
      <c r="G28" s="64"/>
      <c r="H28" s="64"/>
      <c r="I28" s="64"/>
      <c r="J28" s="64"/>
      <c r="K28" s="64"/>
      <c r="L28" s="64"/>
      <c r="M28" s="64"/>
      <c r="N28" s="64"/>
      <c r="O28" s="64"/>
      <c r="P28" s="65"/>
      <c r="Q28" s="17"/>
    </row>
    <row r="29" spans="1:18" x14ac:dyDescent="0.25">
      <c r="B29" s="16"/>
      <c r="C29" s="61"/>
      <c r="D29" s="20"/>
      <c r="E29" s="20"/>
      <c r="F29" s="20"/>
      <c r="G29" s="20"/>
      <c r="H29" s="20"/>
      <c r="I29" s="20"/>
      <c r="J29" s="20"/>
      <c r="K29" s="20"/>
      <c r="L29" s="20"/>
      <c r="M29" s="20"/>
      <c r="N29" s="20"/>
      <c r="O29" s="20"/>
      <c r="P29" s="62"/>
      <c r="Q29" s="17"/>
    </row>
    <row r="30" spans="1:18" ht="15.75" thickBot="1" x14ac:dyDescent="0.3">
      <c r="B30" s="66"/>
      <c r="C30" s="67"/>
      <c r="D30" s="68"/>
      <c r="E30" s="68"/>
      <c r="F30" s="68"/>
      <c r="G30" s="68"/>
      <c r="H30" s="68"/>
      <c r="I30" s="68"/>
      <c r="J30" s="68"/>
      <c r="K30" s="68"/>
      <c r="L30" s="68"/>
      <c r="M30" s="68"/>
      <c r="N30" s="68"/>
      <c r="O30" s="68"/>
      <c r="P30" s="69"/>
      <c r="Q30" s="70"/>
    </row>
    <row r="31" spans="1:18" x14ac:dyDescent="0.25">
      <c r="A31" s="20"/>
      <c r="B31" s="20"/>
      <c r="C31" s="20"/>
      <c r="D31" s="20"/>
      <c r="E31" s="20"/>
      <c r="F31" s="20"/>
      <c r="G31" s="20"/>
      <c r="H31" s="20"/>
      <c r="I31" s="20"/>
      <c r="J31" s="20"/>
      <c r="K31" s="20"/>
      <c r="L31" s="20"/>
      <c r="M31" s="20"/>
      <c r="N31" s="20"/>
      <c r="O31" s="20"/>
      <c r="P31" s="20"/>
      <c r="Q31" s="20"/>
    </row>
    <row r="32" spans="1:18" x14ac:dyDescent="0.25">
      <c r="A32" s="20"/>
      <c r="B32" s="20"/>
      <c r="C32" s="20"/>
      <c r="D32" s="20"/>
      <c r="E32" s="20"/>
      <c r="F32" s="20"/>
      <c r="G32" s="20"/>
      <c r="H32" s="20"/>
      <c r="I32" s="20"/>
      <c r="J32" s="20"/>
      <c r="K32" s="20"/>
      <c r="L32" s="20"/>
      <c r="M32" s="20"/>
      <c r="N32" s="20"/>
      <c r="O32" s="20"/>
      <c r="P32" s="20"/>
      <c r="Q32" s="20"/>
      <c r="R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sheetData>
  <mergeCells count="5">
    <mergeCell ref="C4:P4"/>
    <mergeCell ref="C9:D10"/>
    <mergeCell ref="E9:E10"/>
    <mergeCell ref="F9:I9"/>
    <mergeCell ref="J9:J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heetViews>
  <sheetFormatPr baseColWidth="10" defaultColWidth="0" defaultRowHeight="15" zeroHeight="1" x14ac:dyDescent="0.25"/>
  <cols>
    <col min="1" max="1" width="1.5703125" style="71" customWidth="1"/>
    <col min="2" max="2" width="2.5703125" style="76" customWidth="1"/>
    <col min="3" max="3" width="6.85546875" style="122" customWidth="1"/>
    <col min="4" max="4" width="60.7109375" style="122" customWidth="1"/>
    <col min="5" max="5" width="7.7109375" style="122" customWidth="1"/>
    <col min="6" max="6" width="24.140625" style="87" customWidth="1"/>
    <col min="7" max="7" width="31.140625" style="125" customWidth="1"/>
    <col min="8" max="8" width="0.140625" style="126" customWidth="1"/>
    <col min="9" max="9" width="120.5703125" style="126" customWidth="1"/>
    <col min="10" max="10" width="2.5703125" style="76" customWidth="1"/>
    <col min="11" max="11" width="1.42578125" style="76" customWidth="1"/>
    <col min="12" max="20" width="0" style="76" hidden="1" customWidth="1"/>
    <col min="21" max="256" width="11.42578125" style="76" hidden="1"/>
    <col min="257" max="257" width="1.5703125" style="76" customWidth="1"/>
    <col min="258" max="258" width="2.5703125" style="76" customWidth="1"/>
    <col min="259" max="259" width="6.85546875" style="76" customWidth="1"/>
    <col min="260" max="260" width="60.7109375" style="76" customWidth="1"/>
    <col min="261" max="261" width="7.7109375" style="76" customWidth="1"/>
    <col min="262" max="262" width="24.140625" style="76" customWidth="1"/>
    <col min="263" max="263" width="31.140625" style="76" customWidth="1"/>
    <col min="264" max="264" width="0.140625" style="76" customWidth="1"/>
    <col min="265" max="265" width="120.5703125" style="76" customWidth="1"/>
    <col min="266" max="266" width="2.5703125" style="76" customWidth="1"/>
    <col min="267" max="267" width="1.42578125" style="76" customWidth="1"/>
    <col min="268" max="276" width="11.42578125" style="76" hidden="1" customWidth="1"/>
    <col min="277" max="512" width="11.42578125" style="76" hidden="1"/>
    <col min="513" max="513" width="1.5703125" style="76" customWidth="1"/>
    <col min="514" max="514" width="2.5703125" style="76" customWidth="1"/>
    <col min="515" max="515" width="6.85546875" style="76" customWidth="1"/>
    <col min="516" max="516" width="60.7109375" style="76" customWidth="1"/>
    <col min="517" max="517" width="7.7109375" style="76" customWidth="1"/>
    <col min="518" max="518" width="24.140625" style="76" customWidth="1"/>
    <col min="519" max="519" width="31.140625" style="76" customWidth="1"/>
    <col min="520" max="520" width="0.140625" style="76" customWidth="1"/>
    <col min="521" max="521" width="120.5703125" style="76" customWidth="1"/>
    <col min="522" max="522" width="2.5703125" style="76" customWidth="1"/>
    <col min="523" max="523" width="1.42578125" style="76" customWidth="1"/>
    <col min="524" max="532" width="11.42578125" style="76" hidden="1" customWidth="1"/>
    <col min="533" max="768" width="11.42578125" style="76" hidden="1"/>
    <col min="769" max="769" width="1.5703125" style="76" customWidth="1"/>
    <col min="770" max="770" width="2.5703125" style="76" customWidth="1"/>
    <col min="771" max="771" width="6.85546875" style="76" customWidth="1"/>
    <col min="772" max="772" width="60.7109375" style="76" customWidth="1"/>
    <col min="773" max="773" width="7.7109375" style="76" customWidth="1"/>
    <col min="774" max="774" width="24.140625" style="76" customWidth="1"/>
    <col min="775" max="775" width="31.140625" style="76" customWidth="1"/>
    <col min="776" max="776" width="0.140625" style="76" customWidth="1"/>
    <col min="777" max="777" width="120.5703125" style="76" customWidth="1"/>
    <col min="778" max="778" width="2.5703125" style="76" customWidth="1"/>
    <col min="779" max="779" width="1.42578125" style="76" customWidth="1"/>
    <col min="780" max="788" width="11.42578125" style="76" hidden="1" customWidth="1"/>
    <col min="789" max="1024" width="11.42578125" style="76" hidden="1"/>
    <col min="1025" max="1025" width="1.5703125" style="76" customWidth="1"/>
    <col min="1026" max="1026" width="2.5703125" style="76" customWidth="1"/>
    <col min="1027" max="1027" width="6.85546875" style="76" customWidth="1"/>
    <col min="1028" max="1028" width="60.7109375" style="76" customWidth="1"/>
    <col min="1029" max="1029" width="7.7109375" style="76" customWidth="1"/>
    <col min="1030" max="1030" width="24.140625" style="76" customWidth="1"/>
    <col min="1031" max="1031" width="31.140625" style="76" customWidth="1"/>
    <col min="1032" max="1032" width="0.140625" style="76" customWidth="1"/>
    <col min="1033" max="1033" width="120.5703125" style="76" customWidth="1"/>
    <col min="1034" max="1034" width="2.5703125" style="76" customWidth="1"/>
    <col min="1035" max="1035" width="1.42578125" style="76" customWidth="1"/>
    <col min="1036" max="1044" width="11.42578125" style="76" hidden="1" customWidth="1"/>
    <col min="1045" max="1280" width="11.42578125" style="76" hidden="1"/>
    <col min="1281" max="1281" width="1.5703125" style="76" customWidth="1"/>
    <col min="1282" max="1282" width="2.5703125" style="76" customWidth="1"/>
    <col min="1283" max="1283" width="6.85546875" style="76" customWidth="1"/>
    <col min="1284" max="1284" width="60.7109375" style="76" customWidth="1"/>
    <col min="1285" max="1285" width="7.7109375" style="76" customWidth="1"/>
    <col min="1286" max="1286" width="24.140625" style="76" customWidth="1"/>
    <col min="1287" max="1287" width="31.140625" style="76" customWidth="1"/>
    <col min="1288" max="1288" width="0.140625" style="76" customWidth="1"/>
    <col min="1289" max="1289" width="120.5703125" style="76" customWidth="1"/>
    <col min="1290" max="1290" width="2.5703125" style="76" customWidth="1"/>
    <col min="1291" max="1291" width="1.42578125" style="76" customWidth="1"/>
    <col min="1292" max="1300" width="11.42578125" style="76" hidden="1" customWidth="1"/>
    <col min="1301" max="1536" width="11.42578125" style="76" hidden="1"/>
    <col min="1537" max="1537" width="1.5703125" style="76" customWidth="1"/>
    <col min="1538" max="1538" width="2.5703125" style="76" customWidth="1"/>
    <col min="1539" max="1539" width="6.85546875" style="76" customWidth="1"/>
    <col min="1540" max="1540" width="60.7109375" style="76" customWidth="1"/>
    <col min="1541" max="1541" width="7.7109375" style="76" customWidth="1"/>
    <col min="1542" max="1542" width="24.140625" style="76" customWidth="1"/>
    <col min="1543" max="1543" width="31.140625" style="76" customWidth="1"/>
    <col min="1544" max="1544" width="0.140625" style="76" customWidth="1"/>
    <col min="1545" max="1545" width="120.5703125" style="76" customWidth="1"/>
    <col min="1546" max="1546" width="2.5703125" style="76" customWidth="1"/>
    <col min="1547" max="1547" width="1.42578125" style="76" customWidth="1"/>
    <col min="1548" max="1556" width="11.42578125" style="76" hidden="1" customWidth="1"/>
    <col min="1557" max="1792" width="11.42578125" style="76" hidden="1"/>
    <col min="1793" max="1793" width="1.5703125" style="76" customWidth="1"/>
    <col min="1794" max="1794" width="2.5703125" style="76" customWidth="1"/>
    <col min="1795" max="1795" width="6.85546875" style="76" customWidth="1"/>
    <col min="1796" max="1796" width="60.7109375" style="76" customWidth="1"/>
    <col min="1797" max="1797" width="7.7109375" style="76" customWidth="1"/>
    <col min="1798" max="1798" width="24.140625" style="76" customWidth="1"/>
    <col min="1799" max="1799" width="31.140625" style="76" customWidth="1"/>
    <col min="1800" max="1800" width="0.140625" style="76" customWidth="1"/>
    <col min="1801" max="1801" width="120.5703125" style="76" customWidth="1"/>
    <col min="1802" max="1802" width="2.5703125" style="76" customWidth="1"/>
    <col min="1803" max="1803" width="1.42578125" style="76" customWidth="1"/>
    <col min="1804" max="1812" width="11.42578125" style="76" hidden="1" customWidth="1"/>
    <col min="1813" max="2048" width="11.42578125" style="76" hidden="1"/>
    <col min="2049" max="2049" width="1.5703125" style="76" customWidth="1"/>
    <col min="2050" max="2050" width="2.5703125" style="76" customWidth="1"/>
    <col min="2051" max="2051" width="6.85546875" style="76" customWidth="1"/>
    <col min="2052" max="2052" width="60.7109375" style="76" customWidth="1"/>
    <col min="2053" max="2053" width="7.7109375" style="76" customWidth="1"/>
    <col min="2054" max="2054" width="24.140625" style="76" customWidth="1"/>
    <col min="2055" max="2055" width="31.140625" style="76" customWidth="1"/>
    <col min="2056" max="2056" width="0.140625" style="76" customWidth="1"/>
    <col min="2057" max="2057" width="120.5703125" style="76" customWidth="1"/>
    <col min="2058" max="2058" width="2.5703125" style="76" customWidth="1"/>
    <col min="2059" max="2059" width="1.42578125" style="76" customWidth="1"/>
    <col min="2060" max="2068" width="11.42578125" style="76" hidden="1" customWidth="1"/>
    <col min="2069" max="2304" width="11.42578125" style="76" hidden="1"/>
    <col min="2305" max="2305" width="1.5703125" style="76" customWidth="1"/>
    <col min="2306" max="2306" width="2.5703125" style="76" customWidth="1"/>
    <col min="2307" max="2307" width="6.85546875" style="76" customWidth="1"/>
    <col min="2308" max="2308" width="60.7109375" style="76" customWidth="1"/>
    <col min="2309" max="2309" width="7.7109375" style="76" customWidth="1"/>
    <col min="2310" max="2310" width="24.140625" style="76" customWidth="1"/>
    <col min="2311" max="2311" width="31.140625" style="76" customWidth="1"/>
    <col min="2312" max="2312" width="0.140625" style="76" customWidth="1"/>
    <col min="2313" max="2313" width="120.5703125" style="76" customWidth="1"/>
    <col min="2314" max="2314" width="2.5703125" style="76" customWidth="1"/>
    <col min="2315" max="2315" width="1.42578125" style="76" customWidth="1"/>
    <col min="2316" max="2324" width="11.42578125" style="76" hidden="1" customWidth="1"/>
    <col min="2325" max="2560" width="11.42578125" style="76" hidden="1"/>
    <col min="2561" max="2561" width="1.5703125" style="76" customWidth="1"/>
    <col min="2562" max="2562" width="2.5703125" style="76" customWidth="1"/>
    <col min="2563" max="2563" width="6.85546875" style="76" customWidth="1"/>
    <col min="2564" max="2564" width="60.7109375" style="76" customWidth="1"/>
    <col min="2565" max="2565" width="7.7109375" style="76" customWidth="1"/>
    <col min="2566" max="2566" width="24.140625" style="76" customWidth="1"/>
    <col min="2567" max="2567" width="31.140625" style="76" customWidth="1"/>
    <col min="2568" max="2568" width="0.140625" style="76" customWidth="1"/>
    <col min="2569" max="2569" width="120.5703125" style="76" customWidth="1"/>
    <col min="2570" max="2570" width="2.5703125" style="76" customWidth="1"/>
    <col min="2571" max="2571" width="1.42578125" style="76" customWidth="1"/>
    <col min="2572" max="2580" width="11.42578125" style="76" hidden="1" customWidth="1"/>
    <col min="2581" max="2816" width="11.42578125" style="76" hidden="1"/>
    <col min="2817" max="2817" width="1.5703125" style="76" customWidth="1"/>
    <col min="2818" max="2818" width="2.5703125" style="76" customWidth="1"/>
    <col min="2819" max="2819" width="6.85546875" style="76" customWidth="1"/>
    <col min="2820" max="2820" width="60.7109375" style="76" customWidth="1"/>
    <col min="2821" max="2821" width="7.7109375" style="76" customWidth="1"/>
    <col min="2822" max="2822" width="24.140625" style="76" customWidth="1"/>
    <col min="2823" max="2823" width="31.140625" style="76" customWidth="1"/>
    <col min="2824" max="2824" width="0.140625" style="76" customWidth="1"/>
    <col min="2825" max="2825" width="120.5703125" style="76" customWidth="1"/>
    <col min="2826" max="2826" width="2.5703125" style="76" customWidth="1"/>
    <col min="2827" max="2827" width="1.42578125" style="76" customWidth="1"/>
    <col min="2828" max="2836" width="11.42578125" style="76" hidden="1" customWidth="1"/>
    <col min="2837" max="3072" width="11.42578125" style="76" hidden="1"/>
    <col min="3073" max="3073" width="1.5703125" style="76" customWidth="1"/>
    <col min="3074" max="3074" width="2.5703125" style="76" customWidth="1"/>
    <col min="3075" max="3075" width="6.85546875" style="76" customWidth="1"/>
    <col min="3076" max="3076" width="60.7109375" style="76" customWidth="1"/>
    <col min="3077" max="3077" width="7.7109375" style="76" customWidth="1"/>
    <col min="3078" max="3078" width="24.140625" style="76" customWidth="1"/>
    <col min="3079" max="3079" width="31.140625" style="76" customWidth="1"/>
    <col min="3080" max="3080" width="0.140625" style="76" customWidth="1"/>
    <col min="3081" max="3081" width="120.5703125" style="76" customWidth="1"/>
    <col min="3082" max="3082" width="2.5703125" style="76" customWidth="1"/>
    <col min="3083" max="3083" width="1.42578125" style="76" customWidth="1"/>
    <col min="3084" max="3092" width="11.42578125" style="76" hidden="1" customWidth="1"/>
    <col min="3093" max="3328" width="11.42578125" style="76" hidden="1"/>
    <col min="3329" max="3329" width="1.5703125" style="76" customWidth="1"/>
    <col min="3330" max="3330" width="2.5703125" style="76" customWidth="1"/>
    <col min="3331" max="3331" width="6.85546875" style="76" customWidth="1"/>
    <col min="3332" max="3332" width="60.7109375" style="76" customWidth="1"/>
    <col min="3333" max="3333" width="7.7109375" style="76" customWidth="1"/>
    <col min="3334" max="3334" width="24.140625" style="76" customWidth="1"/>
    <col min="3335" max="3335" width="31.140625" style="76" customWidth="1"/>
    <col min="3336" max="3336" width="0.140625" style="76" customWidth="1"/>
    <col min="3337" max="3337" width="120.5703125" style="76" customWidth="1"/>
    <col min="3338" max="3338" width="2.5703125" style="76" customWidth="1"/>
    <col min="3339" max="3339" width="1.42578125" style="76" customWidth="1"/>
    <col min="3340" max="3348" width="11.42578125" style="76" hidden="1" customWidth="1"/>
    <col min="3349" max="3584" width="11.42578125" style="76" hidden="1"/>
    <col min="3585" max="3585" width="1.5703125" style="76" customWidth="1"/>
    <col min="3586" max="3586" width="2.5703125" style="76" customWidth="1"/>
    <col min="3587" max="3587" width="6.85546875" style="76" customWidth="1"/>
    <col min="3588" max="3588" width="60.7109375" style="76" customWidth="1"/>
    <col min="3589" max="3589" width="7.7109375" style="76" customWidth="1"/>
    <col min="3590" max="3590" width="24.140625" style="76" customWidth="1"/>
    <col min="3591" max="3591" width="31.140625" style="76" customWidth="1"/>
    <col min="3592" max="3592" width="0.140625" style="76" customWidth="1"/>
    <col min="3593" max="3593" width="120.5703125" style="76" customWidth="1"/>
    <col min="3594" max="3594" width="2.5703125" style="76" customWidth="1"/>
    <col min="3595" max="3595" width="1.42578125" style="76" customWidth="1"/>
    <col min="3596" max="3604" width="11.42578125" style="76" hidden="1" customWidth="1"/>
    <col min="3605" max="3840" width="11.42578125" style="76" hidden="1"/>
    <col min="3841" max="3841" width="1.5703125" style="76" customWidth="1"/>
    <col min="3842" max="3842" width="2.5703125" style="76" customWidth="1"/>
    <col min="3843" max="3843" width="6.85546875" style="76" customWidth="1"/>
    <col min="3844" max="3844" width="60.7109375" style="76" customWidth="1"/>
    <col min="3845" max="3845" width="7.7109375" style="76" customWidth="1"/>
    <col min="3846" max="3846" width="24.140625" style="76" customWidth="1"/>
    <col min="3847" max="3847" width="31.140625" style="76" customWidth="1"/>
    <col min="3848" max="3848" width="0.140625" style="76" customWidth="1"/>
    <col min="3849" max="3849" width="120.5703125" style="76" customWidth="1"/>
    <col min="3850" max="3850" width="2.5703125" style="76" customWidth="1"/>
    <col min="3851" max="3851" width="1.42578125" style="76" customWidth="1"/>
    <col min="3852" max="3860" width="11.42578125" style="76" hidden="1" customWidth="1"/>
    <col min="3861" max="4096" width="11.42578125" style="76" hidden="1"/>
    <col min="4097" max="4097" width="1.5703125" style="76" customWidth="1"/>
    <col min="4098" max="4098" width="2.5703125" style="76" customWidth="1"/>
    <col min="4099" max="4099" width="6.85546875" style="76" customWidth="1"/>
    <col min="4100" max="4100" width="60.7109375" style="76" customWidth="1"/>
    <col min="4101" max="4101" width="7.7109375" style="76" customWidth="1"/>
    <col min="4102" max="4102" width="24.140625" style="76" customWidth="1"/>
    <col min="4103" max="4103" width="31.140625" style="76" customWidth="1"/>
    <col min="4104" max="4104" width="0.140625" style="76" customWidth="1"/>
    <col min="4105" max="4105" width="120.5703125" style="76" customWidth="1"/>
    <col min="4106" max="4106" width="2.5703125" style="76" customWidth="1"/>
    <col min="4107" max="4107" width="1.42578125" style="76" customWidth="1"/>
    <col min="4108" max="4116" width="11.42578125" style="76" hidden="1" customWidth="1"/>
    <col min="4117" max="4352" width="11.42578125" style="76" hidden="1"/>
    <col min="4353" max="4353" width="1.5703125" style="76" customWidth="1"/>
    <col min="4354" max="4354" width="2.5703125" style="76" customWidth="1"/>
    <col min="4355" max="4355" width="6.85546875" style="76" customWidth="1"/>
    <col min="4356" max="4356" width="60.7109375" style="76" customWidth="1"/>
    <col min="4357" max="4357" width="7.7109375" style="76" customWidth="1"/>
    <col min="4358" max="4358" width="24.140625" style="76" customWidth="1"/>
    <col min="4359" max="4359" width="31.140625" style="76" customWidth="1"/>
    <col min="4360" max="4360" width="0.140625" style="76" customWidth="1"/>
    <col min="4361" max="4361" width="120.5703125" style="76" customWidth="1"/>
    <col min="4362" max="4362" width="2.5703125" style="76" customWidth="1"/>
    <col min="4363" max="4363" width="1.42578125" style="76" customWidth="1"/>
    <col min="4364" max="4372" width="11.42578125" style="76" hidden="1" customWidth="1"/>
    <col min="4373" max="4608" width="11.42578125" style="76" hidden="1"/>
    <col min="4609" max="4609" width="1.5703125" style="76" customWidth="1"/>
    <col min="4610" max="4610" width="2.5703125" style="76" customWidth="1"/>
    <col min="4611" max="4611" width="6.85546875" style="76" customWidth="1"/>
    <col min="4612" max="4612" width="60.7109375" style="76" customWidth="1"/>
    <col min="4613" max="4613" width="7.7109375" style="76" customWidth="1"/>
    <col min="4614" max="4614" width="24.140625" style="76" customWidth="1"/>
    <col min="4615" max="4615" width="31.140625" style="76" customWidth="1"/>
    <col min="4616" max="4616" width="0.140625" style="76" customWidth="1"/>
    <col min="4617" max="4617" width="120.5703125" style="76" customWidth="1"/>
    <col min="4618" max="4618" width="2.5703125" style="76" customWidth="1"/>
    <col min="4619" max="4619" width="1.42578125" style="76" customWidth="1"/>
    <col min="4620" max="4628" width="11.42578125" style="76" hidden="1" customWidth="1"/>
    <col min="4629" max="4864" width="11.42578125" style="76" hidden="1"/>
    <col min="4865" max="4865" width="1.5703125" style="76" customWidth="1"/>
    <col min="4866" max="4866" width="2.5703125" style="76" customWidth="1"/>
    <col min="4867" max="4867" width="6.85546875" style="76" customWidth="1"/>
    <col min="4868" max="4868" width="60.7109375" style="76" customWidth="1"/>
    <col min="4869" max="4869" width="7.7109375" style="76" customWidth="1"/>
    <col min="4870" max="4870" width="24.140625" style="76" customWidth="1"/>
    <col min="4871" max="4871" width="31.140625" style="76" customWidth="1"/>
    <col min="4872" max="4872" width="0.140625" style="76" customWidth="1"/>
    <col min="4873" max="4873" width="120.5703125" style="76" customWidth="1"/>
    <col min="4874" max="4874" width="2.5703125" style="76" customWidth="1"/>
    <col min="4875" max="4875" width="1.42578125" style="76" customWidth="1"/>
    <col min="4876" max="4884" width="11.42578125" style="76" hidden="1" customWidth="1"/>
    <col min="4885" max="5120" width="11.42578125" style="76" hidden="1"/>
    <col min="5121" max="5121" width="1.5703125" style="76" customWidth="1"/>
    <col min="5122" max="5122" width="2.5703125" style="76" customWidth="1"/>
    <col min="5123" max="5123" width="6.85546875" style="76" customWidth="1"/>
    <col min="5124" max="5124" width="60.7109375" style="76" customWidth="1"/>
    <col min="5125" max="5125" width="7.7109375" style="76" customWidth="1"/>
    <col min="5126" max="5126" width="24.140625" style="76" customWidth="1"/>
    <col min="5127" max="5127" width="31.140625" style="76" customWidth="1"/>
    <col min="5128" max="5128" width="0.140625" style="76" customWidth="1"/>
    <col min="5129" max="5129" width="120.5703125" style="76" customWidth="1"/>
    <col min="5130" max="5130" width="2.5703125" style="76" customWidth="1"/>
    <col min="5131" max="5131" width="1.42578125" style="76" customWidth="1"/>
    <col min="5132" max="5140" width="11.42578125" style="76" hidden="1" customWidth="1"/>
    <col min="5141" max="5376" width="11.42578125" style="76" hidden="1"/>
    <col min="5377" max="5377" width="1.5703125" style="76" customWidth="1"/>
    <col min="5378" max="5378" width="2.5703125" style="76" customWidth="1"/>
    <col min="5379" max="5379" width="6.85546875" style="76" customWidth="1"/>
    <col min="5380" max="5380" width="60.7109375" style="76" customWidth="1"/>
    <col min="5381" max="5381" width="7.7109375" style="76" customWidth="1"/>
    <col min="5382" max="5382" width="24.140625" style="76" customWidth="1"/>
    <col min="5383" max="5383" width="31.140625" style="76" customWidth="1"/>
    <col min="5384" max="5384" width="0.140625" style="76" customWidth="1"/>
    <col min="5385" max="5385" width="120.5703125" style="76" customWidth="1"/>
    <col min="5386" max="5386" width="2.5703125" style="76" customWidth="1"/>
    <col min="5387" max="5387" width="1.42578125" style="76" customWidth="1"/>
    <col min="5388" max="5396" width="11.42578125" style="76" hidden="1" customWidth="1"/>
    <col min="5397" max="5632" width="11.42578125" style="76" hidden="1"/>
    <col min="5633" max="5633" width="1.5703125" style="76" customWidth="1"/>
    <col min="5634" max="5634" width="2.5703125" style="76" customWidth="1"/>
    <col min="5635" max="5635" width="6.85546875" style="76" customWidth="1"/>
    <col min="5636" max="5636" width="60.7109375" style="76" customWidth="1"/>
    <col min="5637" max="5637" width="7.7109375" style="76" customWidth="1"/>
    <col min="5638" max="5638" width="24.140625" style="76" customWidth="1"/>
    <col min="5639" max="5639" width="31.140625" style="76" customWidth="1"/>
    <col min="5640" max="5640" width="0.140625" style="76" customWidth="1"/>
    <col min="5641" max="5641" width="120.5703125" style="76" customWidth="1"/>
    <col min="5642" max="5642" width="2.5703125" style="76" customWidth="1"/>
    <col min="5643" max="5643" width="1.42578125" style="76" customWidth="1"/>
    <col min="5644" max="5652" width="11.42578125" style="76" hidden="1" customWidth="1"/>
    <col min="5653" max="5888" width="11.42578125" style="76" hidden="1"/>
    <col min="5889" max="5889" width="1.5703125" style="76" customWidth="1"/>
    <col min="5890" max="5890" width="2.5703125" style="76" customWidth="1"/>
    <col min="5891" max="5891" width="6.85546875" style="76" customWidth="1"/>
    <col min="5892" max="5892" width="60.7109375" style="76" customWidth="1"/>
    <col min="5893" max="5893" width="7.7109375" style="76" customWidth="1"/>
    <col min="5894" max="5894" width="24.140625" style="76" customWidth="1"/>
    <col min="5895" max="5895" width="31.140625" style="76" customWidth="1"/>
    <col min="5896" max="5896" width="0.140625" style="76" customWidth="1"/>
    <col min="5897" max="5897" width="120.5703125" style="76" customWidth="1"/>
    <col min="5898" max="5898" width="2.5703125" style="76" customWidth="1"/>
    <col min="5899" max="5899" width="1.42578125" style="76" customWidth="1"/>
    <col min="5900" max="5908" width="11.42578125" style="76" hidden="1" customWidth="1"/>
    <col min="5909" max="6144" width="11.42578125" style="76" hidden="1"/>
    <col min="6145" max="6145" width="1.5703125" style="76" customWidth="1"/>
    <col min="6146" max="6146" width="2.5703125" style="76" customWidth="1"/>
    <col min="6147" max="6147" width="6.85546875" style="76" customWidth="1"/>
    <col min="6148" max="6148" width="60.7109375" style="76" customWidth="1"/>
    <col min="6149" max="6149" width="7.7109375" style="76" customWidth="1"/>
    <col min="6150" max="6150" width="24.140625" style="76" customWidth="1"/>
    <col min="6151" max="6151" width="31.140625" style="76" customWidth="1"/>
    <col min="6152" max="6152" width="0.140625" style="76" customWidth="1"/>
    <col min="6153" max="6153" width="120.5703125" style="76" customWidth="1"/>
    <col min="6154" max="6154" width="2.5703125" style="76" customWidth="1"/>
    <col min="6155" max="6155" width="1.42578125" style="76" customWidth="1"/>
    <col min="6156" max="6164" width="11.42578125" style="76" hidden="1" customWidth="1"/>
    <col min="6165" max="6400" width="11.42578125" style="76" hidden="1"/>
    <col min="6401" max="6401" width="1.5703125" style="76" customWidth="1"/>
    <col min="6402" max="6402" width="2.5703125" style="76" customWidth="1"/>
    <col min="6403" max="6403" width="6.85546875" style="76" customWidth="1"/>
    <col min="6404" max="6404" width="60.7109375" style="76" customWidth="1"/>
    <col min="6405" max="6405" width="7.7109375" style="76" customWidth="1"/>
    <col min="6406" max="6406" width="24.140625" style="76" customWidth="1"/>
    <col min="6407" max="6407" width="31.140625" style="76" customWidth="1"/>
    <col min="6408" max="6408" width="0.140625" style="76" customWidth="1"/>
    <col min="6409" max="6409" width="120.5703125" style="76" customWidth="1"/>
    <col min="6410" max="6410" width="2.5703125" style="76" customWidth="1"/>
    <col min="6411" max="6411" width="1.42578125" style="76" customWidth="1"/>
    <col min="6412" max="6420" width="11.42578125" style="76" hidden="1" customWidth="1"/>
    <col min="6421" max="6656" width="11.42578125" style="76" hidden="1"/>
    <col min="6657" max="6657" width="1.5703125" style="76" customWidth="1"/>
    <col min="6658" max="6658" width="2.5703125" style="76" customWidth="1"/>
    <col min="6659" max="6659" width="6.85546875" style="76" customWidth="1"/>
    <col min="6660" max="6660" width="60.7109375" style="76" customWidth="1"/>
    <col min="6661" max="6661" width="7.7109375" style="76" customWidth="1"/>
    <col min="6662" max="6662" width="24.140625" style="76" customWidth="1"/>
    <col min="6663" max="6663" width="31.140625" style="76" customWidth="1"/>
    <col min="6664" max="6664" width="0.140625" style="76" customWidth="1"/>
    <col min="6665" max="6665" width="120.5703125" style="76" customWidth="1"/>
    <col min="6666" max="6666" width="2.5703125" style="76" customWidth="1"/>
    <col min="6667" max="6667" width="1.42578125" style="76" customWidth="1"/>
    <col min="6668" max="6676" width="11.42578125" style="76" hidden="1" customWidth="1"/>
    <col min="6677" max="6912" width="11.42578125" style="76" hidden="1"/>
    <col min="6913" max="6913" width="1.5703125" style="76" customWidth="1"/>
    <col min="6914" max="6914" width="2.5703125" style="76" customWidth="1"/>
    <col min="6915" max="6915" width="6.85546875" style="76" customWidth="1"/>
    <col min="6916" max="6916" width="60.7109375" style="76" customWidth="1"/>
    <col min="6917" max="6917" width="7.7109375" style="76" customWidth="1"/>
    <col min="6918" max="6918" width="24.140625" style="76" customWidth="1"/>
    <col min="6919" max="6919" width="31.140625" style="76" customWidth="1"/>
    <col min="6920" max="6920" width="0.140625" style="76" customWidth="1"/>
    <col min="6921" max="6921" width="120.5703125" style="76" customWidth="1"/>
    <col min="6922" max="6922" width="2.5703125" style="76" customWidth="1"/>
    <col min="6923" max="6923" width="1.42578125" style="76" customWidth="1"/>
    <col min="6924" max="6932" width="11.42578125" style="76" hidden="1" customWidth="1"/>
    <col min="6933" max="7168" width="11.42578125" style="76" hidden="1"/>
    <col min="7169" max="7169" width="1.5703125" style="76" customWidth="1"/>
    <col min="7170" max="7170" width="2.5703125" style="76" customWidth="1"/>
    <col min="7171" max="7171" width="6.85546875" style="76" customWidth="1"/>
    <col min="7172" max="7172" width="60.7109375" style="76" customWidth="1"/>
    <col min="7173" max="7173" width="7.7109375" style="76" customWidth="1"/>
    <col min="7174" max="7174" width="24.140625" style="76" customWidth="1"/>
    <col min="7175" max="7175" width="31.140625" style="76" customWidth="1"/>
    <col min="7176" max="7176" width="0.140625" style="76" customWidth="1"/>
    <col min="7177" max="7177" width="120.5703125" style="76" customWidth="1"/>
    <col min="7178" max="7178" width="2.5703125" style="76" customWidth="1"/>
    <col min="7179" max="7179" width="1.42578125" style="76" customWidth="1"/>
    <col min="7180" max="7188" width="11.42578125" style="76" hidden="1" customWidth="1"/>
    <col min="7189" max="7424" width="11.42578125" style="76" hidden="1"/>
    <col min="7425" max="7425" width="1.5703125" style="76" customWidth="1"/>
    <col min="7426" max="7426" width="2.5703125" style="76" customWidth="1"/>
    <col min="7427" max="7427" width="6.85546875" style="76" customWidth="1"/>
    <col min="7428" max="7428" width="60.7109375" style="76" customWidth="1"/>
    <col min="7429" max="7429" width="7.7109375" style="76" customWidth="1"/>
    <col min="7430" max="7430" width="24.140625" style="76" customWidth="1"/>
    <col min="7431" max="7431" width="31.140625" style="76" customWidth="1"/>
    <col min="7432" max="7432" width="0.140625" style="76" customWidth="1"/>
    <col min="7433" max="7433" width="120.5703125" style="76" customWidth="1"/>
    <col min="7434" max="7434" width="2.5703125" style="76" customWidth="1"/>
    <col min="7435" max="7435" width="1.42578125" style="76" customWidth="1"/>
    <col min="7436" max="7444" width="11.42578125" style="76" hidden="1" customWidth="1"/>
    <col min="7445" max="7680" width="11.42578125" style="76" hidden="1"/>
    <col min="7681" max="7681" width="1.5703125" style="76" customWidth="1"/>
    <col min="7682" max="7682" width="2.5703125" style="76" customWidth="1"/>
    <col min="7683" max="7683" width="6.85546875" style="76" customWidth="1"/>
    <col min="7684" max="7684" width="60.7109375" style="76" customWidth="1"/>
    <col min="7685" max="7685" width="7.7109375" style="76" customWidth="1"/>
    <col min="7686" max="7686" width="24.140625" style="76" customWidth="1"/>
    <col min="7687" max="7687" width="31.140625" style="76" customWidth="1"/>
    <col min="7688" max="7688" width="0.140625" style="76" customWidth="1"/>
    <col min="7689" max="7689" width="120.5703125" style="76" customWidth="1"/>
    <col min="7690" max="7690" width="2.5703125" style="76" customWidth="1"/>
    <col min="7691" max="7691" width="1.42578125" style="76" customWidth="1"/>
    <col min="7692" max="7700" width="11.42578125" style="76" hidden="1" customWidth="1"/>
    <col min="7701" max="7936" width="11.42578125" style="76" hidden="1"/>
    <col min="7937" max="7937" width="1.5703125" style="76" customWidth="1"/>
    <col min="7938" max="7938" width="2.5703125" style="76" customWidth="1"/>
    <col min="7939" max="7939" width="6.85546875" style="76" customWidth="1"/>
    <col min="7940" max="7940" width="60.7109375" style="76" customWidth="1"/>
    <col min="7941" max="7941" width="7.7109375" style="76" customWidth="1"/>
    <col min="7942" max="7942" width="24.140625" style="76" customWidth="1"/>
    <col min="7943" max="7943" width="31.140625" style="76" customWidth="1"/>
    <col min="7944" max="7944" width="0.140625" style="76" customWidth="1"/>
    <col min="7945" max="7945" width="120.5703125" style="76" customWidth="1"/>
    <col min="7946" max="7946" width="2.5703125" style="76" customWidth="1"/>
    <col min="7947" max="7947" width="1.42578125" style="76" customWidth="1"/>
    <col min="7948" max="7956" width="11.42578125" style="76" hidden="1" customWidth="1"/>
    <col min="7957" max="8192" width="11.42578125" style="76" hidden="1"/>
    <col min="8193" max="8193" width="1.5703125" style="76" customWidth="1"/>
    <col min="8194" max="8194" width="2.5703125" style="76" customWidth="1"/>
    <col min="8195" max="8195" width="6.85546875" style="76" customWidth="1"/>
    <col min="8196" max="8196" width="60.7109375" style="76" customWidth="1"/>
    <col min="8197" max="8197" width="7.7109375" style="76" customWidth="1"/>
    <col min="8198" max="8198" width="24.140625" style="76" customWidth="1"/>
    <col min="8199" max="8199" width="31.140625" style="76" customWidth="1"/>
    <col min="8200" max="8200" width="0.140625" style="76" customWidth="1"/>
    <col min="8201" max="8201" width="120.5703125" style="76" customWidth="1"/>
    <col min="8202" max="8202" width="2.5703125" style="76" customWidth="1"/>
    <col min="8203" max="8203" width="1.42578125" style="76" customWidth="1"/>
    <col min="8204" max="8212" width="11.42578125" style="76" hidden="1" customWidth="1"/>
    <col min="8213" max="8448" width="11.42578125" style="76" hidden="1"/>
    <col min="8449" max="8449" width="1.5703125" style="76" customWidth="1"/>
    <col min="8450" max="8450" width="2.5703125" style="76" customWidth="1"/>
    <col min="8451" max="8451" width="6.85546875" style="76" customWidth="1"/>
    <col min="8452" max="8452" width="60.7109375" style="76" customWidth="1"/>
    <col min="8453" max="8453" width="7.7109375" style="76" customWidth="1"/>
    <col min="8454" max="8454" width="24.140625" style="76" customWidth="1"/>
    <col min="8455" max="8455" width="31.140625" style="76" customWidth="1"/>
    <col min="8456" max="8456" width="0.140625" style="76" customWidth="1"/>
    <col min="8457" max="8457" width="120.5703125" style="76" customWidth="1"/>
    <col min="8458" max="8458" width="2.5703125" style="76" customWidth="1"/>
    <col min="8459" max="8459" width="1.42578125" style="76" customWidth="1"/>
    <col min="8460" max="8468" width="11.42578125" style="76" hidden="1" customWidth="1"/>
    <col min="8469" max="8704" width="11.42578125" style="76" hidden="1"/>
    <col min="8705" max="8705" width="1.5703125" style="76" customWidth="1"/>
    <col min="8706" max="8706" width="2.5703125" style="76" customWidth="1"/>
    <col min="8707" max="8707" width="6.85546875" style="76" customWidth="1"/>
    <col min="8708" max="8708" width="60.7109375" style="76" customWidth="1"/>
    <col min="8709" max="8709" width="7.7109375" style="76" customWidth="1"/>
    <col min="8710" max="8710" width="24.140625" style="76" customWidth="1"/>
    <col min="8711" max="8711" width="31.140625" style="76" customWidth="1"/>
    <col min="8712" max="8712" width="0.140625" style="76" customWidth="1"/>
    <col min="8713" max="8713" width="120.5703125" style="76" customWidth="1"/>
    <col min="8714" max="8714" width="2.5703125" style="76" customWidth="1"/>
    <col min="8715" max="8715" width="1.42578125" style="76" customWidth="1"/>
    <col min="8716" max="8724" width="11.42578125" style="76" hidden="1" customWidth="1"/>
    <col min="8725" max="8960" width="11.42578125" style="76" hidden="1"/>
    <col min="8961" max="8961" width="1.5703125" style="76" customWidth="1"/>
    <col min="8962" max="8962" width="2.5703125" style="76" customWidth="1"/>
    <col min="8963" max="8963" width="6.85546875" style="76" customWidth="1"/>
    <col min="8964" max="8964" width="60.7109375" style="76" customWidth="1"/>
    <col min="8965" max="8965" width="7.7109375" style="76" customWidth="1"/>
    <col min="8966" max="8966" width="24.140625" style="76" customWidth="1"/>
    <col min="8967" max="8967" width="31.140625" style="76" customWidth="1"/>
    <col min="8968" max="8968" width="0.140625" style="76" customWidth="1"/>
    <col min="8969" max="8969" width="120.5703125" style="76" customWidth="1"/>
    <col min="8970" max="8970" width="2.5703125" style="76" customWidth="1"/>
    <col min="8971" max="8971" width="1.42578125" style="76" customWidth="1"/>
    <col min="8972" max="8980" width="11.42578125" style="76" hidden="1" customWidth="1"/>
    <col min="8981" max="9216" width="11.42578125" style="76" hidden="1"/>
    <col min="9217" max="9217" width="1.5703125" style="76" customWidth="1"/>
    <col min="9218" max="9218" width="2.5703125" style="76" customWidth="1"/>
    <col min="9219" max="9219" width="6.85546875" style="76" customWidth="1"/>
    <col min="9220" max="9220" width="60.7109375" style="76" customWidth="1"/>
    <col min="9221" max="9221" width="7.7109375" style="76" customWidth="1"/>
    <col min="9222" max="9222" width="24.140625" style="76" customWidth="1"/>
    <col min="9223" max="9223" width="31.140625" style="76" customWidth="1"/>
    <col min="9224" max="9224" width="0.140625" style="76" customWidth="1"/>
    <col min="9225" max="9225" width="120.5703125" style="76" customWidth="1"/>
    <col min="9226" max="9226" width="2.5703125" style="76" customWidth="1"/>
    <col min="9227" max="9227" width="1.42578125" style="76" customWidth="1"/>
    <col min="9228" max="9236" width="11.42578125" style="76" hidden="1" customWidth="1"/>
    <col min="9237" max="9472" width="11.42578125" style="76" hidden="1"/>
    <col min="9473" max="9473" width="1.5703125" style="76" customWidth="1"/>
    <col min="9474" max="9474" width="2.5703125" style="76" customWidth="1"/>
    <col min="9475" max="9475" width="6.85546875" style="76" customWidth="1"/>
    <col min="9476" max="9476" width="60.7109375" style="76" customWidth="1"/>
    <col min="9477" max="9477" width="7.7109375" style="76" customWidth="1"/>
    <col min="9478" max="9478" width="24.140625" style="76" customWidth="1"/>
    <col min="9479" max="9479" width="31.140625" style="76" customWidth="1"/>
    <col min="9480" max="9480" width="0.140625" style="76" customWidth="1"/>
    <col min="9481" max="9481" width="120.5703125" style="76" customWidth="1"/>
    <col min="9482" max="9482" width="2.5703125" style="76" customWidth="1"/>
    <col min="9483" max="9483" width="1.42578125" style="76" customWidth="1"/>
    <col min="9484" max="9492" width="11.42578125" style="76" hidden="1" customWidth="1"/>
    <col min="9493" max="9728" width="11.42578125" style="76" hidden="1"/>
    <col min="9729" max="9729" width="1.5703125" style="76" customWidth="1"/>
    <col min="9730" max="9730" width="2.5703125" style="76" customWidth="1"/>
    <col min="9731" max="9731" width="6.85546875" style="76" customWidth="1"/>
    <col min="9732" max="9732" width="60.7109375" style="76" customWidth="1"/>
    <col min="9733" max="9733" width="7.7109375" style="76" customWidth="1"/>
    <col min="9734" max="9734" width="24.140625" style="76" customWidth="1"/>
    <col min="9735" max="9735" width="31.140625" style="76" customWidth="1"/>
    <col min="9736" max="9736" width="0.140625" style="76" customWidth="1"/>
    <col min="9737" max="9737" width="120.5703125" style="76" customWidth="1"/>
    <col min="9738" max="9738" width="2.5703125" style="76" customWidth="1"/>
    <col min="9739" max="9739" width="1.42578125" style="76" customWidth="1"/>
    <col min="9740" max="9748" width="11.42578125" style="76" hidden="1" customWidth="1"/>
    <col min="9749" max="9984" width="11.42578125" style="76" hidden="1"/>
    <col min="9985" max="9985" width="1.5703125" style="76" customWidth="1"/>
    <col min="9986" max="9986" width="2.5703125" style="76" customWidth="1"/>
    <col min="9987" max="9987" width="6.85546875" style="76" customWidth="1"/>
    <col min="9988" max="9988" width="60.7109375" style="76" customWidth="1"/>
    <col min="9989" max="9989" width="7.7109375" style="76" customWidth="1"/>
    <col min="9990" max="9990" width="24.140625" style="76" customWidth="1"/>
    <col min="9991" max="9991" width="31.140625" style="76" customWidth="1"/>
    <col min="9992" max="9992" width="0.140625" style="76" customWidth="1"/>
    <col min="9993" max="9993" width="120.5703125" style="76" customWidth="1"/>
    <col min="9994" max="9994" width="2.5703125" style="76" customWidth="1"/>
    <col min="9995" max="9995" width="1.42578125" style="76" customWidth="1"/>
    <col min="9996" max="10004" width="11.42578125" style="76" hidden="1" customWidth="1"/>
    <col min="10005" max="10240" width="11.42578125" style="76" hidden="1"/>
    <col min="10241" max="10241" width="1.5703125" style="76" customWidth="1"/>
    <col min="10242" max="10242" width="2.5703125" style="76" customWidth="1"/>
    <col min="10243" max="10243" width="6.85546875" style="76" customWidth="1"/>
    <col min="10244" max="10244" width="60.7109375" style="76" customWidth="1"/>
    <col min="10245" max="10245" width="7.7109375" style="76" customWidth="1"/>
    <col min="10246" max="10246" width="24.140625" style="76" customWidth="1"/>
    <col min="10247" max="10247" width="31.140625" style="76" customWidth="1"/>
    <col min="10248" max="10248" width="0.140625" style="76" customWidth="1"/>
    <col min="10249" max="10249" width="120.5703125" style="76" customWidth="1"/>
    <col min="10250" max="10250" width="2.5703125" style="76" customWidth="1"/>
    <col min="10251" max="10251" width="1.42578125" style="76" customWidth="1"/>
    <col min="10252" max="10260" width="11.42578125" style="76" hidden="1" customWidth="1"/>
    <col min="10261" max="10496" width="11.42578125" style="76" hidden="1"/>
    <col min="10497" max="10497" width="1.5703125" style="76" customWidth="1"/>
    <col min="10498" max="10498" width="2.5703125" style="76" customWidth="1"/>
    <col min="10499" max="10499" width="6.85546875" style="76" customWidth="1"/>
    <col min="10500" max="10500" width="60.7109375" style="76" customWidth="1"/>
    <col min="10501" max="10501" width="7.7109375" style="76" customWidth="1"/>
    <col min="10502" max="10502" width="24.140625" style="76" customWidth="1"/>
    <col min="10503" max="10503" width="31.140625" style="76" customWidth="1"/>
    <col min="10504" max="10504" width="0.140625" style="76" customWidth="1"/>
    <col min="10505" max="10505" width="120.5703125" style="76" customWidth="1"/>
    <col min="10506" max="10506" width="2.5703125" style="76" customWidth="1"/>
    <col min="10507" max="10507" width="1.42578125" style="76" customWidth="1"/>
    <col min="10508" max="10516" width="11.42578125" style="76" hidden="1" customWidth="1"/>
    <col min="10517" max="10752" width="11.42578125" style="76" hidden="1"/>
    <col min="10753" max="10753" width="1.5703125" style="76" customWidth="1"/>
    <col min="10754" max="10754" width="2.5703125" style="76" customWidth="1"/>
    <col min="10755" max="10755" width="6.85546875" style="76" customWidth="1"/>
    <col min="10756" max="10756" width="60.7109375" style="76" customWidth="1"/>
    <col min="10757" max="10757" width="7.7109375" style="76" customWidth="1"/>
    <col min="10758" max="10758" width="24.140625" style="76" customWidth="1"/>
    <col min="10759" max="10759" width="31.140625" style="76" customWidth="1"/>
    <col min="10760" max="10760" width="0.140625" style="76" customWidth="1"/>
    <col min="10761" max="10761" width="120.5703125" style="76" customWidth="1"/>
    <col min="10762" max="10762" width="2.5703125" style="76" customWidth="1"/>
    <col min="10763" max="10763" width="1.42578125" style="76" customWidth="1"/>
    <col min="10764" max="10772" width="11.42578125" style="76" hidden="1" customWidth="1"/>
    <col min="10773" max="11008" width="11.42578125" style="76" hidden="1"/>
    <col min="11009" max="11009" width="1.5703125" style="76" customWidth="1"/>
    <col min="11010" max="11010" width="2.5703125" style="76" customWidth="1"/>
    <col min="11011" max="11011" width="6.85546875" style="76" customWidth="1"/>
    <col min="11012" max="11012" width="60.7109375" style="76" customWidth="1"/>
    <col min="11013" max="11013" width="7.7109375" style="76" customWidth="1"/>
    <col min="11014" max="11014" width="24.140625" style="76" customWidth="1"/>
    <col min="11015" max="11015" width="31.140625" style="76" customWidth="1"/>
    <col min="11016" max="11016" width="0.140625" style="76" customWidth="1"/>
    <col min="11017" max="11017" width="120.5703125" style="76" customWidth="1"/>
    <col min="11018" max="11018" width="2.5703125" style="76" customWidth="1"/>
    <col min="11019" max="11019" width="1.42578125" style="76" customWidth="1"/>
    <col min="11020" max="11028" width="11.42578125" style="76" hidden="1" customWidth="1"/>
    <col min="11029" max="11264" width="11.42578125" style="76" hidden="1"/>
    <col min="11265" max="11265" width="1.5703125" style="76" customWidth="1"/>
    <col min="11266" max="11266" width="2.5703125" style="76" customWidth="1"/>
    <col min="11267" max="11267" width="6.85546875" style="76" customWidth="1"/>
    <col min="11268" max="11268" width="60.7109375" style="76" customWidth="1"/>
    <col min="11269" max="11269" width="7.7109375" style="76" customWidth="1"/>
    <col min="11270" max="11270" width="24.140625" style="76" customWidth="1"/>
    <col min="11271" max="11271" width="31.140625" style="76" customWidth="1"/>
    <col min="11272" max="11272" width="0.140625" style="76" customWidth="1"/>
    <col min="11273" max="11273" width="120.5703125" style="76" customWidth="1"/>
    <col min="11274" max="11274" width="2.5703125" style="76" customWidth="1"/>
    <col min="11275" max="11275" width="1.42578125" style="76" customWidth="1"/>
    <col min="11276" max="11284" width="11.42578125" style="76" hidden="1" customWidth="1"/>
    <col min="11285" max="11520" width="11.42578125" style="76" hidden="1"/>
    <col min="11521" max="11521" width="1.5703125" style="76" customWidth="1"/>
    <col min="11522" max="11522" width="2.5703125" style="76" customWidth="1"/>
    <col min="11523" max="11523" width="6.85546875" style="76" customWidth="1"/>
    <col min="11524" max="11524" width="60.7109375" style="76" customWidth="1"/>
    <col min="11525" max="11525" width="7.7109375" style="76" customWidth="1"/>
    <col min="11526" max="11526" width="24.140625" style="76" customWidth="1"/>
    <col min="11527" max="11527" width="31.140625" style="76" customWidth="1"/>
    <col min="11528" max="11528" width="0.140625" style="76" customWidth="1"/>
    <col min="11529" max="11529" width="120.5703125" style="76" customWidth="1"/>
    <col min="11530" max="11530" width="2.5703125" style="76" customWidth="1"/>
    <col min="11531" max="11531" width="1.42578125" style="76" customWidth="1"/>
    <col min="11532" max="11540" width="11.42578125" style="76" hidden="1" customWidth="1"/>
    <col min="11541" max="11776" width="11.42578125" style="76" hidden="1"/>
    <col min="11777" max="11777" width="1.5703125" style="76" customWidth="1"/>
    <col min="11778" max="11778" width="2.5703125" style="76" customWidth="1"/>
    <col min="11779" max="11779" width="6.85546875" style="76" customWidth="1"/>
    <col min="11780" max="11780" width="60.7109375" style="76" customWidth="1"/>
    <col min="11781" max="11781" width="7.7109375" style="76" customWidth="1"/>
    <col min="11782" max="11782" width="24.140625" style="76" customWidth="1"/>
    <col min="11783" max="11783" width="31.140625" style="76" customWidth="1"/>
    <col min="11784" max="11784" width="0.140625" style="76" customWidth="1"/>
    <col min="11785" max="11785" width="120.5703125" style="76" customWidth="1"/>
    <col min="11786" max="11786" width="2.5703125" style="76" customWidth="1"/>
    <col min="11787" max="11787" width="1.42578125" style="76" customWidth="1"/>
    <col min="11788" max="11796" width="11.42578125" style="76" hidden="1" customWidth="1"/>
    <col min="11797" max="12032" width="11.42578125" style="76" hidden="1"/>
    <col min="12033" max="12033" width="1.5703125" style="76" customWidth="1"/>
    <col min="12034" max="12034" width="2.5703125" style="76" customWidth="1"/>
    <col min="12035" max="12035" width="6.85546875" style="76" customWidth="1"/>
    <col min="12036" max="12036" width="60.7109375" style="76" customWidth="1"/>
    <col min="12037" max="12037" width="7.7109375" style="76" customWidth="1"/>
    <col min="12038" max="12038" width="24.140625" style="76" customWidth="1"/>
    <col min="12039" max="12039" width="31.140625" style="76" customWidth="1"/>
    <col min="12040" max="12040" width="0.140625" style="76" customWidth="1"/>
    <col min="12041" max="12041" width="120.5703125" style="76" customWidth="1"/>
    <col min="12042" max="12042" width="2.5703125" style="76" customWidth="1"/>
    <col min="12043" max="12043" width="1.42578125" style="76" customWidth="1"/>
    <col min="12044" max="12052" width="11.42578125" style="76" hidden="1" customWidth="1"/>
    <col min="12053" max="12288" width="11.42578125" style="76" hidden="1"/>
    <col min="12289" max="12289" width="1.5703125" style="76" customWidth="1"/>
    <col min="12290" max="12290" width="2.5703125" style="76" customWidth="1"/>
    <col min="12291" max="12291" width="6.85546875" style="76" customWidth="1"/>
    <col min="12292" max="12292" width="60.7109375" style="76" customWidth="1"/>
    <col min="12293" max="12293" width="7.7109375" style="76" customWidth="1"/>
    <col min="12294" max="12294" width="24.140625" style="76" customWidth="1"/>
    <col min="12295" max="12295" width="31.140625" style="76" customWidth="1"/>
    <col min="12296" max="12296" width="0.140625" style="76" customWidth="1"/>
    <col min="12297" max="12297" width="120.5703125" style="76" customWidth="1"/>
    <col min="12298" max="12298" width="2.5703125" style="76" customWidth="1"/>
    <col min="12299" max="12299" width="1.42578125" style="76" customWidth="1"/>
    <col min="12300" max="12308" width="11.42578125" style="76" hidden="1" customWidth="1"/>
    <col min="12309" max="12544" width="11.42578125" style="76" hidden="1"/>
    <col min="12545" max="12545" width="1.5703125" style="76" customWidth="1"/>
    <col min="12546" max="12546" width="2.5703125" style="76" customWidth="1"/>
    <col min="12547" max="12547" width="6.85546875" style="76" customWidth="1"/>
    <col min="12548" max="12548" width="60.7109375" style="76" customWidth="1"/>
    <col min="12549" max="12549" width="7.7109375" style="76" customWidth="1"/>
    <col min="12550" max="12550" width="24.140625" style="76" customWidth="1"/>
    <col min="12551" max="12551" width="31.140625" style="76" customWidth="1"/>
    <col min="12552" max="12552" width="0.140625" style="76" customWidth="1"/>
    <col min="12553" max="12553" width="120.5703125" style="76" customWidth="1"/>
    <col min="12554" max="12554" width="2.5703125" style="76" customWidth="1"/>
    <col min="12555" max="12555" width="1.42578125" style="76" customWidth="1"/>
    <col min="12556" max="12564" width="11.42578125" style="76" hidden="1" customWidth="1"/>
    <col min="12565" max="12800" width="11.42578125" style="76" hidden="1"/>
    <col min="12801" max="12801" width="1.5703125" style="76" customWidth="1"/>
    <col min="12802" max="12802" width="2.5703125" style="76" customWidth="1"/>
    <col min="12803" max="12803" width="6.85546875" style="76" customWidth="1"/>
    <col min="12804" max="12804" width="60.7109375" style="76" customWidth="1"/>
    <col min="12805" max="12805" width="7.7109375" style="76" customWidth="1"/>
    <col min="12806" max="12806" width="24.140625" style="76" customWidth="1"/>
    <col min="12807" max="12807" width="31.140625" style="76" customWidth="1"/>
    <col min="12808" max="12808" width="0.140625" style="76" customWidth="1"/>
    <col min="12809" max="12809" width="120.5703125" style="76" customWidth="1"/>
    <col min="12810" max="12810" width="2.5703125" style="76" customWidth="1"/>
    <col min="12811" max="12811" width="1.42578125" style="76" customWidth="1"/>
    <col min="12812" max="12820" width="11.42578125" style="76" hidden="1" customWidth="1"/>
    <col min="12821" max="13056" width="11.42578125" style="76" hidden="1"/>
    <col min="13057" max="13057" width="1.5703125" style="76" customWidth="1"/>
    <col min="13058" max="13058" width="2.5703125" style="76" customWidth="1"/>
    <col min="13059" max="13059" width="6.85546875" style="76" customWidth="1"/>
    <col min="13060" max="13060" width="60.7109375" style="76" customWidth="1"/>
    <col min="13061" max="13061" width="7.7109375" style="76" customWidth="1"/>
    <col min="13062" max="13062" width="24.140625" style="76" customWidth="1"/>
    <col min="13063" max="13063" width="31.140625" style="76" customWidth="1"/>
    <col min="13064" max="13064" width="0.140625" style="76" customWidth="1"/>
    <col min="13065" max="13065" width="120.5703125" style="76" customWidth="1"/>
    <col min="13066" max="13066" width="2.5703125" style="76" customWidth="1"/>
    <col min="13067" max="13067" width="1.42578125" style="76" customWidth="1"/>
    <col min="13068" max="13076" width="11.42578125" style="76" hidden="1" customWidth="1"/>
    <col min="13077" max="13312" width="11.42578125" style="76" hidden="1"/>
    <col min="13313" max="13313" width="1.5703125" style="76" customWidth="1"/>
    <col min="13314" max="13314" width="2.5703125" style="76" customWidth="1"/>
    <col min="13315" max="13315" width="6.85546875" style="76" customWidth="1"/>
    <col min="13316" max="13316" width="60.7109375" style="76" customWidth="1"/>
    <col min="13317" max="13317" width="7.7109375" style="76" customWidth="1"/>
    <col min="13318" max="13318" width="24.140625" style="76" customWidth="1"/>
    <col min="13319" max="13319" width="31.140625" style="76" customWidth="1"/>
    <col min="13320" max="13320" width="0.140625" style="76" customWidth="1"/>
    <col min="13321" max="13321" width="120.5703125" style="76" customWidth="1"/>
    <col min="13322" max="13322" width="2.5703125" style="76" customWidth="1"/>
    <col min="13323" max="13323" width="1.42578125" style="76" customWidth="1"/>
    <col min="13324" max="13332" width="11.42578125" style="76" hidden="1" customWidth="1"/>
    <col min="13333" max="13568" width="11.42578125" style="76" hidden="1"/>
    <col min="13569" max="13569" width="1.5703125" style="76" customWidth="1"/>
    <col min="13570" max="13570" width="2.5703125" style="76" customWidth="1"/>
    <col min="13571" max="13571" width="6.85546875" style="76" customWidth="1"/>
    <col min="13572" max="13572" width="60.7109375" style="76" customWidth="1"/>
    <col min="13573" max="13573" width="7.7109375" style="76" customWidth="1"/>
    <col min="13574" max="13574" width="24.140625" style="76" customWidth="1"/>
    <col min="13575" max="13575" width="31.140625" style="76" customWidth="1"/>
    <col min="13576" max="13576" width="0.140625" style="76" customWidth="1"/>
    <col min="13577" max="13577" width="120.5703125" style="76" customWidth="1"/>
    <col min="13578" max="13578" width="2.5703125" style="76" customWidth="1"/>
    <col min="13579" max="13579" width="1.42578125" style="76" customWidth="1"/>
    <col min="13580" max="13588" width="11.42578125" style="76" hidden="1" customWidth="1"/>
    <col min="13589" max="13824" width="11.42578125" style="76" hidden="1"/>
    <col min="13825" max="13825" width="1.5703125" style="76" customWidth="1"/>
    <col min="13826" max="13826" width="2.5703125" style="76" customWidth="1"/>
    <col min="13827" max="13827" width="6.85546875" style="76" customWidth="1"/>
    <col min="13828" max="13828" width="60.7109375" style="76" customWidth="1"/>
    <col min="13829" max="13829" width="7.7109375" style="76" customWidth="1"/>
    <col min="13830" max="13830" width="24.140625" style="76" customWidth="1"/>
    <col min="13831" max="13831" width="31.140625" style="76" customWidth="1"/>
    <col min="13832" max="13832" width="0.140625" style="76" customWidth="1"/>
    <col min="13833" max="13833" width="120.5703125" style="76" customWidth="1"/>
    <col min="13834" max="13834" width="2.5703125" style="76" customWidth="1"/>
    <col min="13835" max="13835" width="1.42578125" style="76" customWidth="1"/>
    <col min="13836" max="13844" width="11.42578125" style="76" hidden="1" customWidth="1"/>
    <col min="13845" max="14080" width="11.42578125" style="76" hidden="1"/>
    <col min="14081" max="14081" width="1.5703125" style="76" customWidth="1"/>
    <col min="14082" max="14082" width="2.5703125" style="76" customWidth="1"/>
    <col min="14083" max="14083" width="6.85546875" style="76" customWidth="1"/>
    <col min="14084" max="14084" width="60.7109375" style="76" customWidth="1"/>
    <col min="14085" max="14085" width="7.7109375" style="76" customWidth="1"/>
    <col min="14086" max="14086" width="24.140625" style="76" customWidth="1"/>
    <col min="14087" max="14087" width="31.140625" style="76" customWidth="1"/>
    <col min="14088" max="14088" width="0.140625" style="76" customWidth="1"/>
    <col min="14089" max="14089" width="120.5703125" style="76" customWidth="1"/>
    <col min="14090" max="14090" width="2.5703125" style="76" customWidth="1"/>
    <col min="14091" max="14091" width="1.42578125" style="76" customWidth="1"/>
    <col min="14092" max="14100" width="11.42578125" style="76" hidden="1" customWidth="1"/>
    <col min="14101" max="14336" width="11.42578125" style="76" hidden="1"/>
    <col min="14337" max="14337" width="1.5703125" style="76" customWidth="1"/>
    <col min="14338" max="14338" width="2.5703125" style="76" customWidth="1"/>
    <col min="14339" max="14339" width="6.85546875" style="76" customWidth="1"/>
    <col min="14340" max="14340" width="60.7109375" style="76" customWidth="1"/>
    <col min="14341" max="14341" width="7.7109375" style="76" customWidth="1"/>
    <col min="14342" max="14342" width="24.140625" style="76" customWidth="1"/>
    <col min="14343" max="14343" width="31.140625" style="76" customWidth="1"/>
    <col min="14344" max="14344" width="0.140625" style="76" customWidth="1"/>
    <col min="14345" max="14345" width="120.5703125" style="76" customWidth="1"/>
    <col min="14346" max="14346" width="2.5703125" style="76" customWidth="1"/>
    <col min="14347" max="14347" width="1.42578125" style="76" customWidth="1"/>
    <col min="14348" max="14356" width="11.42578125" style="76" hidden="1" customWidth="1"/>
    <col min="14357" max="14592" width="11.42578125" style="76" hidden="1"/>
    <col min="14593" max="14593" width="1.5703125" style="76" customWidth="1"/>
    <col min="14594" max="14594" width="2.5703125" style="76" customWidth="1"/>
    <col min="14595" max="14595" width="6.85546875" style="76" customWidth="1"/>
    <col min="14596" max="14596" width="60.7109375" style="76" customWidth="1"/>
    <col min="14597" max="14597" width="7.7109375" style="76" customWidth="1"/>
    <col min="14598" max="14598" width="24.140625" style="76" customWidth="1"/>
    <col min="14599" max="14599" width="31.140625" style="76" customWidth="1"/>
    <col min="14600" max="14600" width="0.140625" style="76" customWidth="1"/>
    <col min="14601" max="14601" width="120.5703125" style="76" customWidth="1"/>
    <col min="14602" max="14602" width="2.5703125" style="76" customWidth="1"/>
    <col min="14603" max="14603" width="1.42578125" style="76" customWidth="1"/>
    <col min="14604" max="14612" width="11.42578125" style="76" hidden="1" customWidth="1"/>
    <col min="14613" max="14848" width="11.42578125" style="76" hidden="1"/>
    <col min="14849" max="14849" width="1.5703125" style="76" customWidth="1"/>
    <col min="14850" max="14850" width="2.5703125" style="76" customWidth="1"/>
    <col min="14851" max="14851" width="6.85546875" style="76" customWidth="1"/>
    <col min="14852" max="14852" width="60.7109375" style="76" customWidth="1"/>
    <col min="14853" max="14853" width="7.7109375" style="76" customWidth="1"/>
    <col min="14854" max="14854" width="24.140625" style="76" customWidth="1"/>
    <col min="14855" max="14855" width="31.140625" style="76" customWidth="1"/>
    <col min="14856" max="14856" width="0.140625" style="76" customWidth="1"/>
    <col min="14857" max="14857" width="120.5703125" style="76" customWidth="1"/>
    <col min="14858" max="14858" width="2.5703125" style="76" customWidth="1"/>
    <col min="14859" max="14859" width="1.42578125" style="76" customWidth="1"/>
    <col min="14860" max="14868" width="11.42578125" style="76" hidden="1" customWidth="1"/>
    <col min="14869" max="15104" width="11.42578125" style="76" hidden="1"/>
    <col min="15105" max="15105" width="1.5703125" style="76" customWidth="1"/>
    <col min="15106" max="15106" width="2.5703125" style="76" customWidth="1"/>
    <col min="15107" max="15107" width="6.85546875" style="76" customWidth="1"/>
    <col min="15108" max="15108" width="60.7109375" style="76" customWidth="1"/>
    <col min="15109" max="15109" width="7.7109375" style="76" customWidth="1"/>
    <col min="15110" max="15110" width="24.140625" style="76" customWidth="1"/>
    <col min="15111" max="15111" width="31.140625" style="76" customWidth="1"/>
    <col min="15112" max="15112" width="0.140625" style="76" customWidth="1"/>
    <col min="15113" max="15113" width="120.5703125" style="76" customWidth="1"/>
    <col min="15114" max="15114" width="2.5703125" style="76" customWidth="1"/>
    <col min="15115" max="15115" width="1.42578125" style="76" customWidth="1"/>
    <col min="15116" max="15124" width="11.42578125" style="76" hidden="1" customWidth="1"/>
    <col min="15125" max="15360" width="11.42578125" style="76" hidden="1"/>
    <col min="15361" max="15361" width="1.5703125" style="76" customWidth="1"/>
    <col min="15362" max="15362" width="2.5703125" style="76" customWidth="1"/>
    <col min="15363" max="15363" width="6.85546875" style="76" customWidth="1"/>
    <col min="15364" max="15364" width="60.7109375" style="76" customWidth="1"/>
    <col min="15365" max="15365" width="7.7109375" style="76" customWidth="1"/>
    <col min="15366" max="15366" width="24.140625" style="76" customWidth="1"/>
    <col min="15367" max="15367" width="31.140625" style="76" customWidth="1"/>
    <col min="15368" max="15368" width="0.140625" style="76" customWidth="1"/>
    <col min="15369" max="15369" width="120.5703125" style="76" customWidth="1"/>
    <col min="15370" max="15370" width="2.5703125" style="76" customWidth="1"/>
    <col min="15371" max="15371" width="1.42578125" style="76" customWidth="1"/>
    <col min="15372" max="15380" width="11.42578125" style="76" hidden="1" customWidth="1"/>
    <col min="15381" max="15616" width="11.42578125" style="76" hidden="1"/>
    <col min="15617" max="15617" width="1.5703125" style="76" customWidth="1"/>
    <col min="15618" max="15618" width="2.5703125" style="76" customWidth="1"/>
    <col min="15619" max="15619" width="6.85546875" style="76" customWidth="1"/>
    <col min="15620" max="15620" width="60.7109375" style="76" customWidth="1"/>
    <col min="15621" max="15621" width="7.7109375" style="76" customWidth="1"/>
    <col min="15622" max="15622" width="24.140625" style="76" customWidth="1"/>
    <col min="15623" max="15623" width="31.140625" style="76" customWidth="1"/>
    <col min="15624" max="15624" width="0.140625" style="76" customWidth="1"/>
    <col min="15625" max="15625" width="120.5703125" style="76" customWidth="1"/>
    <col min="15626" max="15626" width="2.5703125" style="76" customWidth="1"/>
    <col min="15627" max="15627" width="1.42578125" style="76" customWidth="1"/>
    <col min="15628" max="15636" width="11.42578125" style="76" hidden="1" customWidth="1"/>
    <col min="15637" max="15872" width="11.42578125" style="76" hidden="1"/>
    <col min="15873" max="15873" width="1.5703125" style="76" customWidth="1"/>
    <col min="15874" max="15874" width="2.5703125" style="76" customWidth="1"/>
    <col min="15875" max="15875" width="6.85546875" style="76" customWidth="1"/>
    <col min="15876" max="15876" width="60.7109375" style="76" customWidth="1"/>
    <col min="15877" max="15877" width="7.7109375" style="76" customWidth="1"/>
    <col min="15878" max="15878" width="24.140625" style="76" customWidth="1"/>
    <col min="15879" max="15879" width="31.140625" style="76" customWidth="1"/>
    <col min="15880" max="15880" width="0.140625" style="76" customWidth="1"/>
    <col min="15881" max="15881" width="120.5703125" style="76" customWidth="1"/>
    <col min="15882" max="15882" width="2.5703125" style="76" customWidth="1"/>
    <col min="15883" max="15883" width="1.42578125" style="76" customWidth="1"/>
    <col min="15884" max="15892" width="11.42578125" style="76" hidden="1" customWidth="1"/>
    <col min="15893" max="16128" width="11.42578125" style="76" hidden="1"/>
    <col min="16129" max="16129" width="1.5703125" style="76" customWidth="1"/>
    <col min="16130" max="16130" width="2.5703125" style="76" customWidth="1"/>
    <col min="16131" max="16131" width="6.85546875" style="76" customWidth="1"/>
    <col min="16132" max="16132" width="60.7109375" style="76" customWidth="1"/>
    <col min="16133" max="16133" width="7.7109375" style="76" customWidth="1"/>
    <col min="16134" max="16134" width="24.140625" style="76" customWidth="1"/>
    <col min="16135" max="16135" width="31.140625" style="76" customWidth="1"/>
    <col min="16136" max="16136" width="0.140625" style="76" customWidth="1"/>
    <col min="16137" max="16137" width="120.5703125" style="76" customWidth="1"/>
    <col min="16138" max="16138" width="2.5703125" style="76" customWidth="1"/>
    <col min="16139" max="16139" width="1.42578125" style="76" customWidth="1"/>
    <col min="16140" max="16148" width="11.42578125" style="76" hidden="1" customWidth="1"/>
    <col min="16149" max="16384" width="11.42578125" style="76" hidden="1"/>
  </cols>
  <sheetData>
    <row r="1" spans="1:11" ht="7.5" customHeight="1" x14ac:dyDescent="0.25">
      <c r="B1" s="38"/>
      <c r="C1" s="72"/>
      <c r="D1" s="72"/>
      <c r="E1" s="72"/>
      <c r="F1" s="73"/>
      <c r="G1" s="74"/>
      <c r="H1" s="75"/>
      <c r="I1" s="75"/>
      <c r="J1" s="75"/>
      <c r="K1" s="71"/>
    </row>
    <row r="2" spans="1:11" ht="7.5" customHeight="1" x14ac:dyDescent="0.25">
      <c r="B2" s="77"/>
      <c r="C2" s="78"/>
      <c r="D2" s="78"/>
      <c r="E2" s="78"/>
      <c r="F2" s="79"/>
      <c r="G2" s="80"/>
      <c r="H2" s="81"/>
      <c r="I2" s="81"/>
      <c r="J2" s="82"/>
      <c r="K2" s="71"/>
    </row>
    <row r="3" spans="1:11" ht="24.75" customHeight="1" x14ac:dyDescent="0.25">
      <c r="B3" s="83"/>
      <c r="C3" s="157" t="s">
        <v>62</v>
      </c>
      <c r="D3" s="157"/>
      <c r="E3" s="157"/>
      <c r="F3" s="157"/>
      <c r="G3" s="157"/>
      <c r="H3" s="157"/>
      <c r="I3" s="157"/>
      <c r="J3" s="84"/>
      <c r="K3" s="71"/>
    </row>
    <row r="4" spans="1:11" ht="23.25" customHeight="1" x14ac:dyDescent="0.25">
      <c r="B4" s="83"/>
      <c r="C4" s="85" t="s">
        <v>63</v>
      </c>
      <c r="D4" s="86"/>
      <c r="E4" s="86"/>
      <c r="G4" s="88"/>
      <c r="H4" s="88"/>
      <c r="I4" s="89" t="s">
        <v>64</v>
      </c>
      <c r="J4" s="84"/>
      <c r="K4" s="71"/>
    </row>
    <row r="5" spans="1:11" ht="13.5" customHeight="1" x14ac:dyDescent="0.25">
      <c r="B5" s="83"/>
      <c r="C5" s="158" t="s">
        <v>91</v>
      </c>
      <c r="D5" s="158"/>
      <c r="E5" s="158"/>
      <c r="F5" s="158"/>
      <c r="G5" s="90"/>
      <c r="H5" s="27"/>
      <c r="I5" s="91"/>
      <c r="J5" s="84"/>
      <c r="K5" s="71"/>
    </row>
    <row r="6" spans="1:11" ht="4.5" customHeight="1" x14ac:dyDescent="0.25">
      <c r="B6" s="92"/>
      <c r="C6" s="31"/>
      <c r="D6" s="31"/>
      <c r="E6" s="31"/>
      <c r="F6" s="32"/>
      <c r="G6" s="93"/>
      <c r="H6" s="34"/>
      <c r="I6" s="34"/>
      <c r="J6" s="94"/>
      <c r="K6" s="71"/>
    </row>
    <row r="7" spans="1:11" ht="7.5" customHeight="1" x14ac:dyDescent="0.25">
      <c r="B7" s="38"/>
      <c r="C7" s="36"/>
      <c r="D7" s="36"/>
      <c r="E7" s="36"/>
      <c r="F7" s="37"/>
      <c r="G7" s="95"/>
      <c r="H7" s="39"/>
      <c r="I7" s="39"/>
      <c r="J7" s="96"/>
      <c r="K7" s="71"/>
    </row>
    <row r="8" spans="1:11" ht="22.5" customHeight="1" x14ac:dyDescent="0.25">
      <c r="B8" s="77"/>
      <c r="C8" s="41"/>
      <c r="D8" s="41"/>
      <c r="E8" s="41" t="s">
        <v>65</v>
      </c>
      <c r="F8" s="42"/>
      <c r="G8" s="97"/>
      <c r="H8" s="43"/>
      <c r="I8" s="43"/>
      <c r="J8" s="98"/>
      <c r="K8" s="71"/>
    </row>
    <row r="9" spans="1:11" s="101" customFormat="1" ht="34.5" customHeight="1" x14ac:dyDescent="0.25">
      <c r="A9" s="71"/>
      <c r="B9" s="83"/>
      <c r="C9" s="99" t="s">
        <v>66</v>
      </c>
      <c r="D9" s="99" t="s">
        <v>28</v>
      </c>
      <c r="E9" s="159" t="s">
        <v>67</v>
      </c>
      <c r="F9" s="159"/>
      <c r="G9" s="159"/>
      <c r="H9" s="159"/>
      <c r="I9" s="159"/>
      <c r="J9" s="100"/>
      <c r="K9" s="71"/>
    </row>
    <row r="10" spans="1:11" ht="152.25" customHeight="1" x14ac:dyDescent="0.25">
      <c r="B10" s="83"/>
      <c r="C10" s="102" t="s">
        <v>68</v>
      </c>
      <c r="D10" s="12" t="s">
        <v>45</v>
      </c>
      <c r="E10" s="160" t="s">
        <v>94</v>
      </c>
      <c r="F10" s="161"/>
      <c r="G10" s="161"/>
      <c r="H10" s="161"/>
      <c r="I10" s="161"/>
      <c r="J10" s="100"/>
      <c r="K10" s="71"/>
    </row>
    <row r="11" spans="1:11" ht="52.5" customHeight="1" x14ac:dyDescent="0.25">
      <c r="B11" s="83"/>
      <c r="C11" s="102" t="s">
        <v>69</v>
      </c>
      <c r="D11" s="12" t="s">
        <v>49</v>
      </c>
      <c r="E11" s="160" t="s">
        <v>95</v>
      </c>
      <c r="F11" s="161"/>
      <c r="G11" s="161"/>
      <c r="H11" s="161"/>
      <c r="I11" s="161"/>
      <c r="J11" s="100"/>
      <c r="K11" s="71"/>
    </row>
    <row r="12" spans="1:11" ht="18" x14ac:dyDescent="0.25">
      <c r="B12" s="83"/>
      <c r="C12" s="102" t="s">
        <v>70</v>
      </c>
      <c r="D12" s="12" t="s">
        <v>52</v>
      </c>
      <c r="E12" s="162" t="s">
        <v>83</v>
      </c>
      <c r="F12" s="163"/>
      <c r="G12" s="163"/>
      <c r="H12" s="163"/>
      <c r="I12" s="163"/>
      <c r="J12" s="100"/>
      <c r="K12" s="71"/>
    </row>
    <row r="13" spans="1:11" ht="18" x14ac:dyDescent="0.25">
      <c r="B13" s="83"/>
      <c r="C13" s="102" t="s">
        <v>71</v>
      </c>
      <c r="D13" s="12" t="s">
        <v>53</v>
      </c>
      <c r="E13" s="160" t="s">
        <v>96</v>
      </c>
      <c r="F13" s="161"/>
      <c r="G13" s="161"/>
      <c r="H13" s="161"/>
      <c r="I13" s="161"/>
      <c r="J13" s="100"/>
      <c r="K13" s="71"/>
    </row>
    <row r="14" spans="1:11" ht="37.5" customHeight="1" x14ac:dyDescent="0.25">
      <c r="B14" s="83"/>
      <c r="C14" s="102" t="s">
        <v>72</v>
      </c>
      <c r="D14" s="12" t="s">
        <v>54</v>
      </c>
      <c r="E14" s="162" t="s">
        <v>83</v>
      </c>
      <c r="F14" s="163"/>
      <c r="G14" s="163"/>
      <c r="H14" s="163"/>
      <c r="I14" s="163"/>
      <c r="J14" s="100"/>
      <c r="K14" s="71"/>
    </row>
    <row r="15" spans="1:11" ht="107.25" customHeight="1" x14ac:dyDescent="0.25">
      <c r="B15" s="83"/>
      <c r="C15" s="102" t="s">
        <v>73</v>
      </c>
      <c r="D15" s="12" t="s">
        <v>55</v>
      </c>
      <c r="E15" s="164" t="s">
        <v>97</v>
      </c>
      <c r="F15" s="165"/>
      <c r="G15" s="165"/>
      <c r="H15" s="165"/>
      <c r="I15" s="165"/>
      <c r="J15" s="100"/>
      <c r="K15" s="71"/>
    </row>
    <row r="16" spans="1:11" ht="175.5" customHeight="1" x14ac:dyDescent="0.25">
      <c r="B16" s="83"/>
      <c r="C16" s="102" t="s">
        <v>74</v>
      </c>
      <c r="D16" s="12" t="s">
        <v>56</v>
      </c>
      <c r="E16" s="166" t="s">
        <v>98</v>
      </c>
      <c r="F16" s="167"/>
      <c r="G16" s="167"/>
      <c r="H16" s="167"/>
      <c r="I16" s="168"/>
      <c r="J16" s="100"/>
      <c r="K16" s="71"/>
    </row>
    <row r="17" spans="1:12" ht="70.5" customHeight="1" x14ac:dyDescent="0.25">
      <c r="B17" s="83"/>
      <c r="C17" s="102" t="s">
        <v>75</v>
      </c>
      <c r="D17" s="12" t="s">
        <v>57</v>
      </c>
      <c r="E17" s="156" t="s">
        <v>99</v>
      </c>
      <c r="F17" s="156"/>
      <c r="G17" s="156"/>
      <c r="H17" s="156"/>
      <c r="I17" s="156"/>
      <c r="J17" s="100"/>
      <c r="K17" s="71"/>
    </row>
    <row r="18" spans="1:12" ht="51" customHeight="1" x14ac:dyDescent="0.25">
      <c r="B18" s="83"/>
      <c r="C18" s="102" t="s">
        <v>76</v>
      </c>
      <c r="D18" s="12" t="s">
        <v>58</v>
      </c>
      <c r="E18" s="156" t="s">
        <v>100</v>
      </c>
      <c r="F18" s="156"/>
      <c r="G18" s="156"/>
      <c r="H18" s="156"/>
      <c r="I18" s="156"/>
      <c r="J18" s="100"/>
      <c r="K18" s="71"/>
    </row>
    <row r="19" spans="1:12" ht="33.75" customHeight="1" x14ac:dyDescent="0.25">
      <c r="B19" s="83"/>
      <c r="C19" s="103" t="s">
        <v>77</v>
      </c>
      <c r="D19" s="104" t="s">
        <v>60</v>
      </c>
      <c r="E19" s="156" t="s">
        <v>101</v>
      </c>
      <c r="F19" s="156"/>
      <c r="G19" s="156"/>
      <c r="H19" s="156"/>
      <c r="I19" s="156"/>
      <c r="J19" s="100"/>
      <c r="K19" s="71"/>
    </row>
    <row r="20" spans="1:12" ht="39.950000000000003" customHeight="1" x14ac:dyDescent="0.25">
      <c r="B20" s="83"/>
      <c r="C20" s="103"/>
      <c r="D20" s="104"/>
      <c r="E20" s="145"/>
      <c r="F20" s="145"/>
      <c r="G20" s="145"/>
      <c r="H20" s="145"/>
      <c r="I20" s="145"/>
      <c r="J20" s="100"/>
      <c r="K20" s="71"/>
    </row>
    <row r="21" spans="1:12" ht="39.950000000000003" customHeight="1" x14ac:dyDescent="0.25">
      <c r="B21" s="83"/>
      <c r="C21" s="103"/>
      <c r="D21" s="104"/>
      <c r="E21" s="145"/>
      <c r="F21" s="145"/>
      <c r="G21" s="145"/>
      <c r="H21" s="145"/>
      <c r="I21" s="145"/>
      <c r="J21" s="105"/>
      <c r="K21" s="146"/>
      <c r="L21" s="147"/>
    </row>
    <row r="22" spans="1:12" ht="39.950000000000003" customHeight="1" x14ac:dyDescent="0.25">
      <c r="B22" s="83"/>
      <c r="C22" s="103"/>
      <c r="D22" s="104"/>
      <c r="E22" s="145"/>
      <c r="F22" s="145"/>
      <c r="G22" s="145"/>
      <c r="H22" s="145"/>
      <c r="I22" s="145"/>
      <c r="J22" s="105"/>
      <c r="K22" s="146"/>
      <c r="L22" s="147"/>
    </row>
    <row r="23" spans="1:12" ht="39.950000000000003" customHeight="1" x14ac:dyDescent="0.25">
      <c r="B23" s="83"/>
      <c r="C23" s="103"/>
      <c r="D23" s="104"/>
      <c r="E23" s="145"/>
      <c r="F23" s="145"/>
      <c r="G23" s="145"/>
      <c r="H23" s="145"/>
      <c r="I23" s="145"/>
      <c r="J23" s="105"/>
      <c r="K23" s="146"/>
      <c r="L23" s="147"/>
    </row>
    <row r="24" spans="1:12" ht="39.950000000000003" customHeight="1" x14ac:dyDescent="0.25">
      <c r="B24" s="83"/>
      <c r="C24" s="106"/>
      <c r="D24" s="107"/>
      <c r="E24" s="145"/>
      <c r="F24" s="145"/>
      <c r="G24" s="145"/>
      <c r="H24" s="145"/>
      <c r="I24" s="145"/>
      <c r="J24" s="108"/>
      <c r="K24" s="148"/>
      <c r="L24" s="149"/>
    </row>
    <row r="25" spans="1:12" s="115" customFormat="1" ht="21" customHeight="1" x14ac:dyDescent="0.25">
      <c r="A25" s="71"/>
      <c r="B25" s="150"/>
      <c r="C25" s="152"/>
      <c r="D25" s="152"/>
      <c r="E25" s="109"/>
      <c r="F25" s="110"/>
      <c r="G25" s="111"/>
      <c r="H25" s="112"/>
      <c r="I25" s="113"/>
      <c r="J25" s="114"/>
      <c r="K25" s="154"/>
      <c r="L25" s="155"/>
    </row>
    <row r="26" spans="1:12" s="115" customFormat="1" ht="21" customHeight="1" x14ac:dyDescent="0.25">
      <c r="A26" s="71"/>
      <c r="B26" s="151"/>
      <c r="C26" s="153"/>
      <c r="D26" s="153"/>
      <c r="E26" s="116"/>
      <c r="F26" s="117"/>
      <c r="G26" s="118"/>
      <c r="H26" s="119"/>
      <c r="I26" s="119"/>
      <c r="J26" s="120"/>
      <c r="K26" s="121"/>
    </row>
    <row r="27" spans="1:12" s="115" customFormat="1" ht="21" customHeight="1" x14ac:dyDescent="0.25">
      <c r="A27" s="121"/>
      <c r="B27" s="121"/>
      <c r="C27" s="122"/>
      <c r="D27" s="122"/>
      <c r="E27" s="122"/>
      <c r="F27" s="87"/>
      <c r="G27" s="111"/>
      <c r="H27" s="112"/>
      <c r="I27" s="112"/>
      <c r="J27" s="123"/>
      <c r="K27" s="121"/>
    </row>
    <row r="28" spans="1:12" s="115" customFormat="1" ht="21" customHeight="1" x14ac:dyDescent="0.25">
      <c r="A28" s="121"/>
      <c r="B28" s="121"/>
      <c r="C28" s="122"/>
      <c r="D28" s="122"/>
      <c r="E28" s="122"/>
      <c r="F28" s="87"/>
      <c r="G28" s="111"/>
      <c r="H28" s="112"/>
      <c r="I28" s="112"/>
      <c r="J28" s="123"/>
      <c r="K28" s="121"/>
    </row>
    <row r="29" spans="1:12" s="115" customFormat="1" ht="21" customHeight="1" x14ac:dyDescent="0.25">
      <c r="A29" s="121"/>
      <c r="B29" s="121"/>
      <c r="C29" s="122"/>
      <c r="D29" s="122"/>
      <c r="E29" s="122"/>
      <c r="F29" s="87"/>
      <c r="G29" s="111"/>
      <c r="H29" s="112"/>
      <c r="I29" s="112"/>
      <c r="J29" s="123"/>
      <c r="K29" s="121"/>
    </row>
    <row r="30" spans="1:12" s="115" customFormat="1" ht="21" customHeight="1" x14ac:dyDescent="0.25">
      <c r="A30" s="121"/>
      <c r="B30" s="121"/>
      <c r="C30" s="122"/>
      <c r="D30" s="122"/>
      <c r="E30" s="122"/>
      <c r="F30" s="87"/>
      <c r="G30" s="111"/>
      <c r="H30" s="112"/>
      <c r="I30" s="112"/>
      <c r="J30" s="123"/>
      <c r="K30" s="121"/>
    </row>
    <row r="31" spans="1:12" s="115" customFormat="1" ht="13.5" customHeight="1" x14ac:dyDescent="0.25">
      <c r="A31" s="121"/>
      <c r="B31" s="121"/>
      <c r="C31" s="122"/>
      <c r="D31" s="122"/>
      <c r="E31" s="122"/>
      <c r="F31" s="87"/>
      <c r="G31" s="111"/>
      <c r="H31" s="112"/>
      <c r="I31" s="112"/>
      <c r="J31" s="123"/>
      <c r="K31" s="121"/>
    </row>
    <row r="32" spans="1:12" s="124" customFormat="1" ht="8.25" customHeight="1" x14ac:dyDescent="0.25">
      <c r="A32" s="121"/>
      <c r="B32" s="121"/>
      <c r="C32" s="122"/>
      <c r="D32" s="122"/>
      <c r="E32" s="122"/>
      <c r="F32" s="87"/>
      <c r="G32" s="111"/>
      <c r="H32" s="112"/>
      <c r="I32" s="112"/>
      <c r="J32" s="123"/>
      <c r="K32" s="121"/>
    </row>
    <row r="33" spans="1:10" s="101" customFormat="1" ht="18.75" hidden="1" customHeight="1" x14ac:dyDescent="0.25">
      <c r="A33" s="71"/>
      <c r="C33" s="122"/>
      <c r="D33" s="122"/>
      <c r="E33" s="122"/>
      <c r="F33" s="87"/>
      <c r="G33" s="125"/>
      <c r="H33" s="126"/>
      <c r="I33" s="126"/>
      <c r="J33" s="124"/>
    </row>
    <row r="34" spans="1:10" ht="18.75" hidden="1" customHeight="1" x14ac:dyDescent="0.25">
      <c r="J34" s="115"/>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18:I18"/>
    <mergeCell ref="C3:I3"/>
    <mergeCell ref="C5:F5"/>
    <mergeCell ref="E9:I9"/>
    <mergeCell ref="E10:I10"/>
    <mergeCell ref="E11:I11"/>
    <mergeCell ref="E12:I12"/>
    <mergeCell ref="E13:I13"/>
    <mergeCell ref="E14:I14"/>
    <mergeCell ref="E15:I15"/>
    <mergeCell ref="E16:I16"/>
    <mergeCell ref="E17:I17"/>
    <mergeCell ref="E19:I19"/>
    <mergeCell ref="E20:I20"/>
    <mergeCell ref="E21:I21"/>
    <mergeCell ref="K21:L21"/>
    <mergeCell ref="E22:I22"/>
    <mergeCell ref="K22:L22"/>
    <mergeCell ref="E23:I23"/>
    <mergeCell ref="K23:L23"/>
    <mergeCell ref="E24:I24"/>
    <mergeCell ref="K24:L24"/>
    <mergeCell ref="B25:B26"/>
    <mergeCell ref="C25:C26"/>
    <mergeCell ref="D25:D26"/>
    <mergeCell ref="K25:L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2021-04-22T16:44:37Z</dcterms:modified>
</cp:coreProperties>
</file>