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Asistencia Com Serv Pub" sheetId="1" r:id="rId1"/>
    <sheet name="Hoja2" sheetId="2" r:id="rId2"/>
    <sheet name="Hoja3" sheetId="3" r:id="rId3"/>
  </sheets>
  <definedNames>
    <definedName name="_xlnm.Print_Area" localSheetId="0">'Asistencia Com Serv Pub'!$A$1:$AZ$24</definedName>
  </definedNames>
  <calcPr calcId="152511"/>
</workbook>
</file>

<file path=xl/calcChain.xml><?xml version="1.0" encoding="utf-8"?>
<calcChain xmlns="http://schemas.openxmlformats.org/spreadsheetml/2006/main">
  <c r="AZ9" i="1" l="1"/>
  <c r="AY9" i="1"/>
  <c r="AX9" i="1"/>
  <c r="AZ8" i="1"/>
  <c r="AY8" i="1"/>
  <c r="AX8" i="1"/>
  <c r="AZ7" i="1"/>
  <c r="AY7" i="1"/>
  <c r="AX7" i="1"/>
  <c r="AZ6" i="1"/>
  <c r="AY6" i="1"/>
  <c r="AX6" i="1"/>
  <c r="AZ5" i="1"/>
  <c r="AY5" i="1"/>
  <c r="AX5" i="1"/>
  <c r="AW10" i="1"/>
  <c r="AV10" i="1"/>
  <c r="AU10" i="1"/>
  <c r="AY10" i="1" l="1"/>
  <c r="AZ10" i="1"/>
  <c r="AT10" i="1"/>
  <c r="AS10" i="1"/>
  <c r="AR10" i="1"/>
  <c r="AQ10" i="1"/>
  <c r="AP10" i="1"/>
  <c r="AO10" i="1"/>
  <c r="AN10" i="1"/>
  <c r="AM10" i="1"/>
  <c r="AL10" i="1"/>
  <c r="AX10" i="1" l="1"/>
  <c r="AK10" i="1"/>
  <c r="AJ10" i="1"/>
  <c r="AI10" i="1"/>
  <c r="AH10" i="1" l="1"/>
  <c r="AG10" i="1"/>
  <c r="AF10" i="1"/>
  <c r="AZ23" i="1"/>
  <c r="AY23" i="1"/>
  <c r="AX23" i="1"/>
  <c r="AZ22" i="1"/>
  <c r="AY22" i="1"/>
  <c r="AX22" i="1"/>
  <c r="AZ21" i="1"/>
  <c r="AY21" i="1"/>
  <c r="AX21" i="1"/>
  <c r="AZ20" i="1"/>
  <c r="AY20" i="1"/>
  <c r="AX20" i="1"/>
  <c r="AZ19" i="1"/>
  <c r="AY19" i="1"/>
  <c r="AX19" i="1"/>
  <c r="AZ18" i="1"/>
  <c r="AY18" i="1"/>
  <c r="AX18" i="1"/>
  <c r="AZ17" i="1"/>
  <c r="AY17" i="1"/>
  <c r="AX17" i="1"/>
  <c r="AZ16" i="1"/>
  <c r="AY16" i="1"/>
  <c r="AX16" i="1"/>
  <c r="AZ15" i="1"/>
  <c r="AY15" i="1"/>
  <c r="AX15" i="1"/>
  <c r="AZ14" i="1"/>
  <c r="AY14" i="1"/>
  <c r="AX14" i="1"/>
  <c r="AE10" i="1"/>
  <c r="AD10" i="1"/>
  <c r="AC10" i="1"/>
  <c r="AB10" i="1"/>
  <c r="AA10" i="1"/>
  <c r="Z10" i="1"/>
  <c r="Y10" i="1"/>
  <c r="X10" i="1"/>
  <c r="W10" i="1"/>
  <c r="V10" i="1"/>
  <c r="U10" i="1"/>
  <c r="T10" i="1"/>
  <c r="S24" i="1"/>
  <c r="R24" i="1"/>
  <c r="Q24" i="1"/>
  <c r="S10" i="1"/>
  <c r="R10" i="1"/>
  <c r="Q10" i="1"/>
  <c r="P10" i="1"/>
  <c r="O10" i="1"/>
  <c r="N10" i="1"/>
  <c r="M10" i="1"/>
  <c r="L10" i="1"/>
  <c r="K10" i="1"/>
  <c r="J10" i="1"/>
  <c r="I10" i="1"/>
  <c r="H10" i="1"/>
  <c r="G24" i="1"/>
  <c r="F24" i="1"/>
  <c r="E24" i="1"/>
  <c r="G10" i="1"/>
  <c r="F10" i="1"/>
  <c r="E10" i="1"/>
  <c r="D10" i="1"/>
  <c r="C10" i="1"/>
  <c r="B10" i="1"/>
  <c r="AX24" i="1" l="1"/>
  <c r="AZ24" i="1"/>
  <c r="AY24" i="1"/>
</calcChain>
</file>

<file path=xl/sharedStrings.xml><?xml version="1.0" encoding="utf-8"?>
<sst xmlns="http://schemas.openxmlformats.org/spreadsheetml/2006/main" count="552" uniqueCount="38">
  <si>
    <t>Sesión 25/10/2018</t>
  </si>
  <si>
    <t>Regidora o Regidor</t>
  </si>
  <si>
    <t>Irma Yolanda Reynoso Mercado</t>
  </si>
  <si>
    <t>Asistencia</t>
  </si>
  <si>
    <t xml:space="preserve">Falta </t>
  </si>
  <si>
    <t>Falta Justificada</t>
  </si>
  <si>
    <t>María Eloísa Gaviño Hernández</t>
  </si>
  <si>
    <t>Jaime Contreras Estrada</t>
  </si>
  <si>
    <t>José Luis Figueroa Meza</t>
  </si>
  <si>
    <t>Alfredo Barba Mariscal</t>
  </si>
  <si>
    <t>Total</t>
  </si>
  <si>
    <t>Betsabé Dolores Almaguer Esparza</t>
  </si>
  <si>
    <t>Alberto Alfaro García</t>
  </si>
  <si>
    <t>Comisión de Hacienda, Patrimonio y Presupuesto</t>
  </si>
  <si>
    <t>José Luis Salazar Martínez</t>
  </si>
  <si>
    <t>Héctor Manuel Perfecto Rodríguez</t>
  </si>
  <si>
    <t>Daniela Elizabeth Chávez Estrada</t>
  </si>
  <si>
    <t>Francisco Juárez Piña</t>
  </si>
  <si>
    <t>Alberto Maldonado Chavarín</t>
  </si>
  <si>
    <t>Sesión 05/12/2018 (Conjunta con Comisión de Hacienda, Patrimonio y Presupuesto).</t>
  </si>
  <si>
    <t>N/A</t>
  </si>
  <si>
    <t>Sesión 04/04/2019</t>
  </si>
  <si>
    <t>Sesión 26/02/2019</t>
  </si>
  <si>
    <t>Fecha de Sesión</t>
  </si>
  <si>
    <t>Comisión de Servicios Públicos/Asistencia</t>
  </si>
  <si>
    <t>Sesión 25/06/2019</t>
  </si>
  <si>
    <t>Sesión 27/08/2019 (Conjunta con Comisión de Hacienda, Patrimonio y Presupuesto).</t>
  </si>
  <si>
    <t>Sesión 30/10/2019</t>
  </si>
  <si>
    <t>Sesión 13/12/2019</t>
  </si>
  <si>
    <t>Sesión 24/01/2020</t>
  </si>
  <si>
    <t>Sesión 25/02/2020</t>
  </si>
  <si>
    <t>Sesión 25/09/2020</t>
  </si>
  <si>
    <t>Sesión 26/10/2020</t>
  </si>
  <si>
    <t>Acumulado</t>
  </si>
  <si>
    <t>Sesión 25/11/2020</t>
  </si>
  <si>
    <t>Sesión 07/12/2020</t>
  </si>
  <si>
    <t>Sesión 27/01/2021</t>
  </si>
  <si>
    <t>Sesión 18/02/2021/2021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</si>
</sst>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/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"/>
  <sheetViews>
    <sheetView tabSelected="1" view="pageBreakPreview" zoomScale="120" zoomScaleSheetLayoutView="120" workbookViewId="0">
      <selection activeCell="BA9" sqref="BA9"/>
    </sheetView>
  </sheetViews>
  <sheetFormatPr baseColWidth="10" defaultColWidth="11.42578125" defaultRowHeight="8.25" x14ac:dyDescent="0.15"/>
  <cols>
    <col min="1" max="1" width="36.85546875" style="3" customWidth="1"/>
    <col min="2" max="4" width="3.28515625" style="8" customWidth="1"/>
    <col min="5" max="7" width="3.28515625" style="2" customWidth="1"/>
    <col min="8" max="10" width="3.28515625" style="3" customWidth="1"/>
    <col min="11" max="13" width="3.28515625" style="6" customWidth="1"/>
    <col min="14" max="16" width="3.28515625" style="3" customWidth="1"/>
    <col min="17" max="19" width="3.28515625" style="8" customWidth="1"/>
    <col min="20" max="52" width="3.28515625" style="3" customWidth="1"/>
    <col min="53" max="16384" width="11.42578125" style="3"/>
  </cols>
  <sheetData>
    <row r="1" spans="1:52" ht="24" customHeight="1" x14ac:dyDescent="0.2">
      <c r="A1" s="9" t="s">
        <v>24</v>
      </c>
    </row>
    <row r="2" spans="1:52" ht="98.25" customHeight="1" x14ac:dyDescent="0.15">
      <c r="A2" s="3" t="s">
        <v>23</v>
      </c>
      <c r="B2" s="16" t="s">
        <v>0</v>
      </c>
      <c r="C2" s="16"/>
      <c r="D2" s="16"/>
      <c r="E2" s="17" t="s">
        <v>19</v>
      </c>
      <c r="F2" s="17"/>
      <c r="G2" s="17"/>
      <c r="H2" s="18" t="s">
        <v>22</v>
      </c>
      <c r="I2" s="18"/>
      <c r="J2" s="18"/>
      <c r="K2" s="19" t="s">
        <v>21</v>
      </c>
      <c r="L2" s="19"/>
      <c r="M2" s="19"/>
      <c r="N2" s="18" t="s">
        <v>25</v>
      </c>
      <c r="O2" s="18"/>
      <c r="P2" s="18"/>
      <c r="Q2" s="16" t="s">
        <v>26</v>
      </c>
      <c r="R2" s="16"/>
      <c r="S2" s="16"/>
      <c r="T2" s="10" t="s">
        <v>27</v>
      </c>
      <c r="U2" s="11"/>
      <c r="V2" s="12"/>
      <c r="W2" s="10" t="s">
        <v>28</v>
      </c>
      <c r="X2" s="11"/>
      <c r="Y2" s="12"/>
      <c r="Z2" s="10" t="s">
        <v>29</v>
      </c>
      <c r="AA2" s="11"/>
      <c r="AB2" s="12"/>
      <c r="AC2" s="10" t="s">
        <v>30</v>
      </c>
      <c r="AD2" s="11"/>
      <c r="AE2" s="12"/>
      <c r="AF2" s="10" t="s">
        <v>31</v>
      </c>
      <c r="AG2" s="11"/>
      <c r="AH2" s="12"/>
      <c r="AI2" s="10" t="s">
        <v>32</v>
      </c>
      <c r="AJ2" s="11"/>
      <c r="AK2" s="12"/>
      <c r="AL2" s="10" t="s">
        <v>34</v>
      </c>
      <c r="AM2" s="11"/>
      <c r="AN2" s="12"/>
      <c r="AO2" s="10" t="s">
        <v>35</v>
      </c>
      <c r="AP2" s="11"/>
      <c r="AQ2" s="12"/>
      <c r="AR2" s="10" t="s">
        <v>36</v>
      </c>
      <c r="AS2" s="11"/>
      <c r="AT2" s="12"/>
      <c r="AU2" s="10" t="s">
        <v>37</v>
      </c>
      <c r="AV2" s="11"/>
      <c r="AW2" s="12"/>
      <c r="AX2" s="13" t="s">
        <v>33</v>
      </c>
      <c r="AY2" s="14"/>
      <c r="AZ2" s="15"/>
    </row>
    <row r="3" spans="1:52" ht="44.25" customHeight="1" x14ac:dyDescent="0.15">
      <c r="B3" s="7" t="s">
        <v>3</v>
      </c>
      <c r="C3" s="7" t="s">
        <v>4</v>
      </c>
      <c r="D3" s="7" t="s">
        <v>5</v>
      </c>
      <c r="E3" s="4" t="s">
        <v>3</v>
      </c>
      <c r="F3" s="4" t="s">
        <v>4</v>
      </c>
      <c r="G3" s="4" t="s">
        <v>5</v>
      </c>
      <c r="H3" s="4" t="s">
        <v>3</v>
      </c>
      <c r="I3" s="4" t="s">
        <v>4</v>
      </c>
      <c r="J3" s="4" t="s">
        <v>5</v>
      </c>
      <c r="K3" s="7" t="s">
        <v>3</v>
      </c>
      <c r="L3" s="7" t="s">
        <v>4</v>
      </c>
      <c r="M3" s="7" t="s">
        <v>5</v>
      </c>
      <c r="N3" s="4" t="s">
        <v>3</v>
      </c>
      <c r="O3" s="4" t="s">
        <v>4</v>
      </c>
      <c r="P3" s="4" t="s">
        <v>5</v>
      </c>
      <c r="Q3" s="7" t="s">
        <v>3</v>
      </c>
      <c r="R3" s="7" t="s">
        <v>4</v>
      </c>
      <c r="S3" s="7" t="s">
        <v>5</v>
      </c>
      <c r="T3" s="4" t="s">
        <v>3</v>
      </c>
      <c r="U3" s="4" t="s">
        <v>4</v>
      </c>
      <c r="V3" s="4" t="s">
        <v>5</v>
      </c>
      <c r="W3" s="4" t="s">
        <v>3</v>
      </c>
      <c r="X3" s="4" t="s">
        <v>4</v>
      </c>
      <c r="Y3" s="4" t="s">
        <v>5</v>
      </c>
      <c r="Z3" s="4" t="s">
        <v>3</v>
      </c>
      <c r="AA3" s="4" t="s">
        <v>4</v>
      </c>
      <c r="AB3" s="4" t="s">
        <v>5</v>
      </c>
      <c r="AC3" s="4" t="s">
        <v>3</v>
      </c>
      <c r="AD3" s="4" t="s">
        <v>4</v>
      </c>
      <c r="AE3" s="4" t="s">
        <v>5</v>
      </c>
      <c r="AF3" s="4" t="s">
        <v>3</v>
      </c>
      <c r="AG3" s="4" t="s">
        <v>4</v>
      </c>
      <c r="AH3" s="4" t="s">
        <v>5</v>
      </c>
      <c r="AI3" s="4" t="s">
        <v>3</v>
      </c>
      <c r="AJ3" s="4" t="s">
        <v>4</v>
      </c>
      <c r="AK3" s="4" t="s">
        <v>5</v>
      </c>
      <c r="AL3" s="4" t="s">
        <v>3</v>
      </c>
      <c r="AM3" s="4" t="s">
        <v>4</v>
      </c>
      <c r="AN3" s="4" t="s">
        <v>5</v>
      </c>
      <c r="AO3" s="4" t="s">
        <v>3</v>
      </c>
      <c r="AP3" s="4" t="s">
        <v>4</v>
      </c>
      <c r="AQ3" s="4" t="s">
        <v>5</v>
      </c>
      <c r="AR3" s="4" t="s">
        <v>3</v>
      </c>
      <c r="AS3" s="4" t="s">
        <v>4</v>
      </c>
      <c r="AT3" s="4" t="s">
        <v>5</v>
      </c>
      <c r="AU3" s="4" t="s">
        <v>3</v>
      </c>
      <c r="AV3" s="4" t="s">
        <v>4</v>
      </c>
      <c r="AW3" s="4" t="s">
        <v>5</v>
      </c>
      <c r="AX3" s="4" t="s">
        <v>3</v>
      </c>
      <c r="AY3" s="4" t="s">
        <v>4</v>
      </c>
      <c r="AZ3" s="4" t="s">
        <v>5</v>
      </c>
    </row>
    <row r="4" spans="1:52" x14ac:dyDescent="0.15">
      <c r="A4" s="1" t="s">
        <v>1</v>
      </c>
      <c r="H4" s="2"/>
      <c r="I4" s="2"/>
      <c r="J4" s="2"/>
      <c r="K4" s="8"/>
      <c r="L4" s="8"/>
      <c r="M4" s="8"/>
      <c r="N4" s="2"/>
      <c r="O4" s="2"/>
      <c r="P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x14ac:dyDescent="0.15">
      <c r="A5" s="3" t="s">
        <v>2</v>
      </c>
      <c r="B5" s="8">
        <v>1</v>
      </c>
      <c r="C5" s="8">
        <v>0</v>
      </c>
      <c r="D5" s="8">
        <v>0</v>
      </c>
      <c r="E5" s="2">
        <v>1</v>
      </c>
      <c r="F5" s="2">
        <v>0</v>
      </c>
      <c r="G5" s="2">
        <v>0</v>
      </c>
      <c r="H5" s="2">
        <v>1</v>
      </c>
      <c r="I5" s="2">
        <v>0</v>
      </c>
      <c r="J5" s="2">
        <v>0</v>
      </c>
      <c r="K5" s="8">
        <v>1</v>
      </c>
      <c r="L5" s="8">
        <v>0</v>
      </c>
      <c r="M5" s="8">
        <v>0</v>
      </c>
      <c r="N5" s="2">
        <v>1</v>
      </c>
      <c r="O5" s="2">
        <v>0</v>
      </c>
      <c r="P5" s="2">
        <v>0</v>
      </c>
      <c r="Q5" s="8">
        <v>1</v>
      </c>
      <c r="R5" s="8">
        <v>0</v>
      </c>
      <c r="S5" s="8">
        <v>0</v>
      </c>
      <c r="T5" s="2">
        <v>1</v>
      </c>
      <c r="U5" s="2">
        <v>0</v>
      </c>
      <c r="V5" s="2">
        <v>0</v>
      </c>
      <c r="W5" s="2">
        <v>1</v>
      </c>
      <c r="X5" s="2">
        <v>0</v>
      </c>
      <c r="Y5" s="2">
        <v>0</v>
      </c>
      <c r="Z5" s="2">
        <v>1</v>
      </c>
      <c r="AA5" s="2">
        <v>0</v>
      </c>
      <c r="AB5" s="2">
        <v>0</v>
      </c>
      <c r="AC5" s="2">
        <v>1</v>
      </c>
      <c r="AD5" s="2">
        <v>0</v>
      </c>
      <c r="AE5" s="2">
        <v>0</v>
      </c>
      <c r="AF5" s="2">
        <v>1</v>
      </c>
      <c r="AG5" s="2">
        <v>0</v>
      </c>
      <c r="AH5" s="2">
        <v>0</v>
      </c>
      <c r="AI5" s="2">
        <v>1</v>
      </c>
      <c r="AJ5" s="2">
        <v>0</v>
      </c>
      <c r="AK5" s="2">
        <v>0</v>
      </c>
      <c r="AL5" s="2">
        <v>1</v>
      </c>
      <c r="AM5" s="2">
        <v>0</v>
      </c>
      <c r="AN5" s="2">
        <v>0</v>
      </c>
      <c r="AO5" s="2">
        <v>1</v>
      </c>
      <c r="AP5" s="2">
        <v>0</v>
      </c>
      <c r="AQ5" s="2">
        <v>0</v>
      </c>
      <c r="AR5" s="2">
        <v>1</v>
      </c>
      <c r="AS5" s="2">
        <v>0</v>
      </c>
      <c r="AT5" s="2">
        <v>0</v>
      </c>
      <c r="AU5" s="2">
        <v>1</v>
      </c>
      <c r="AV5" s="2">
        <v>0</v>
      </c>
      <c r="AW5" s="2">
        <v>0</v>
      </c>
      <c r="AX5" s="2">
        <f>B5+E5+H5+K5+N5+Q5+T5+W5+Z5+AC5+AF5+AI5+AL5+AO5+AR5+AU5</f>
        <v>16</v>
      </c>
      <c r="AY5" s="2">
        <f>C5+F5+I5+L5+O5+R5+U5+X5+AA5+AD5+AG5+AJ5+AM5+AP5+AS5+AV5</f>
        <v>0</v>
      </c>
      <c r="AZ5" s="2">
        <f>D5+G5+J5+M5+P5+S5+V5+Y5+AB5+AE5+AH5+AK5+AN5+AQ5+AT5+AW5</f>
        <v>0</v>
      </c>
    </row>
    <row r="6" spans="1:52" x14ac:dyDescent="0.15">
      <c r="A6" s="3" t="s">
        <v>6</v>
      </c>
      <c r="B6" s="8">
        <v>1</v>
      </c>
      <c r="C6" s="8">
        <v>0</v>
      </c>
      <c r="D6" s="8">
        <v>0</v>
      </c>
      <c r="E6" s="2">
        <v>1</v>
      </c>
      <c r="F6" s="2">
        <v>0</v>
      </c>
      <c r="G6" s="2">
        <v>0</v>
      </c>
      <c r="H6" s="2">
        <v>0</v>
      </c>
      <c r="I6" s="2">
        <v>1</v>
      </c>
      <c r="J6" s="2">
        <v>0</v>
      </c>
      <c r="K6" s="8">
        <v>1</v>
      </c>
      <c r="L6" s="8">
        <v>0</v>
      </c>
      <c r="M6" s="8">
        <v>0</v>
      </c>
      <c r="N6" s="2">
        <v>1</v>
      </c>
      <c r="O6" s="2">
        <v>0</v>
      </c>
      <c r="P6" s="2">
        <v>0</v>
      </c>
      <c r="Q6" s="8">
        <v>1</v>
      </c>
      <c r="R6" s="8">
        <v>0</v>
      </c>
      <c r="S6" s="8">
        <v>0</v>
      </c>
      <c r="T6" s="2">
        <v>1</v>
      </c>
      <c r="U6" s="2">
        <v>0</v>
      </c>
      <c r="V6" s="2">
        <v>0</v>
      </c>
      <c r="W6" s="2">
        <v>1</v>
      </c>
      <c r="X6" s="2">
        <v>0</v>
      </c>
      <c r="Y6" s="2">
        <v>0</v>
      </c>
      <c r="Z6" s="2">
        <v>1</v>
      </c>
      <c r="AA6" s="2">
        <v>0</v>
      </c>
      <c r="AB6" s="2">
        <v>0</v>
      </c>
      <c r="AC6" s="2">
        <v>1</v>
      </c>
      <c r="AD6" s="2">
        <v>0</v>
      </c>
      <c r="AE6" s="2">
        <v>0</v>
      </c>
      <c r="AF6" s="2">
        <v>1</v>
      </c>
      <c r="AG6" s="2">
        <v>0</v>
      </c>
      <c r="AH6" s="2">
        <v>0</v>
      </c>
      <c r="AI6" s="2">
        <v>1</v>
      </c>
      <c r="AJ6" s="2">
        <v>0</v>
      </c>
      <c r="AK6" s="2">
        <v>0</v>
      </c>
      <c r="AL6" s="2">
        <v>1</v>
      </c>
      <c r="AM6" s="2">
        <v>0</v>
      </c>
      <c r="AN6" s="2">
        <v>0</v>
      </c>
      <c r="AO6" s="2">
        <v>1</v>
      </c>
      <c r="AP6" s="2">
        <v>0</v>
      </c>
      <c r="AQ6" s="2">
        <v>0</v>
      </c>
      <c r="AR6" s="2">
        <v>1</v>
      </c>
      <c r="AS6" s="2">
        <v>0</v>
      </c>
      <c r="AT6" s="2">
        <v>0</v>
      </c>
      <c r="AU6" s="2">
        <v>1</v>
      </c>
      <c r="AV6" s="2">
        <v>0</v>
      </c>
      <c r="AW6" s="2">
        <v>0</v>
      </c>
      <c r="AX6" s="2">
        <f t="shared" ref="AX6:AX9" si="0">B6+E6+H6+K6+N6+Q6+T6+W6+Z6+AC6+AF6+AI6+AL6+AO6+AR6+AU6</f>
        <v>15</v>
      </c>
      <c r="AY6" s="2">
        <f t="shared" ref="AY6:AY9" si="1">C6+F6+I6+L6+O6+R6+U6+X6+AA6+AD6+AG6+AJ6+AM6+AP6+AS6+AV6</f>
        <v>1</v>
      </c>
      <c r="AZ6" s="2">
        <f t="shared" ref="AZ6:AZ9" si="2">D6+G6+J6+M6+P6+S6+V6+Y6+AB6+AE6+AH6+AK6+AN6+AQ6+AT6+AW6</f>
        <v>0</v>
      </c>
    </row>
    <row r="7" spans="1:52" x14ac:dyDescent="0.15">
      <c r="A7" s="3" t="s">
        <v>7</v>
      </c>
      <c r="B7" s="8">
        <v>1</v>
      </c>
      <c r="C7" s="8">
        <v>0</v>
      </c>
      <c r="D7" s="8">
        <v>0</v>
      </c>
      <c r="E7" s="2">
        <v>1</v>
      </c>
      <c r="F7" s="2">
        <v>0</v>
      </c>
      <c r="G7" s="2">
        <v>0</v>
      </c>
      <c r="H7" s="2">
        <v>1</v>
      </c>
      <c r="I7" s="2">
        <v>0</v>
      </c>
      <c r="J7" s="2">
        <v>0</v>
      </c>
      <c r="K7" s="8">
        <v>1</v>
      </c>
      <c r="L7" s="8">
        <v>0</v>
      </c>
      <c r="M7" s="8">
        <v>0</v>
      </c>
      <c r="N7" s="2">
        <v>1</v>
      </c>
      <c r="O7" s="2">
        <v>0</v>
      </c>
      <c r="P7" s="2">
        <v>0</v>
      </c>
      <c r="Q7" s="8">
        <v>1</v>
      </c>
      <c r="R7" s="8">
        <v>0</v>
      </c>
      <c r="S7" s="8">
        <v>0</v>
      </c>
      <c r="T7" s="2">
        <v>1</v>
      </c>
      <c r="U7" s="2">
        <v>0</v>
      </c>
      <c r="V7" s="2">
        <v>0</v>
      </c>
      <c r="W7" s="2">
        <v>1</v>
      </c>
      <c r="X7" s="2">
        <v>0</v>
      </c>
      <c r="Y7" s="2">
        <v>0</v>
      </c>
      <c r="Z7" s="2">
        <v>1</v>
      </c>
      <c r="AA7" s="2">
        <v>0</v>
      </c>
      <c r="AB7" s="2">
        <v>0</v>
      </c>
      <c r="AC7" s="2">
        <v>1</v>
      </c>
      <c r="AD7" s="2">
        <v>0</v>
      </c>
      <c r="AE7" s="2">
        <v>0</v>
      </c>
      <c r="AF7" s="2">
        <v>1</v>
      </c>
      <c r="AG7" s="2">
        <v>0</v>
      </c>
      <c r="AH7" s="2">
        <v>0</v>
      </c>
      <c r="AI7" s="2">
        <v>1</v>
      </c>
      <c r="AJ7" s="2">
        <v>0</v>
      </c>
      <c r="AK7" s="2">
        <v>0</v>
      </c>
      <c r="AL7" s="2">
        <v>1</v>
      </c>
      <c r="AM7" s="2">
        <v>0</v>
      </c>
      <c r="AN7" s="2">
        <v>0</v>
      </c>
      <c r="AO7" s="2">
        <v>1</v>
      </c>
      <c r="AP7" s="2">
        <v>0</v>
      </c>
      <c r="AQ7" s="2">
        <v>0</v>
      </c>
      <c r="AR7" s="2">
        <v>1</v>
      </c>
      <c r="AS7" s="2">
        <v>0</v>
      </c>
      <c r="AT7" s="2">
        <v>0</v>
      </c>
      <c r="AU7" s="2">
        <v>1</v>
      </c>
      <c r="AV7" s="2">
        <v>0</v>
      </c>
      <c r="AW7" s="2">
        <v>0</v>
      </c>
      <c r="AX7" s="2">
        <f t="shared" si="0"/>
        <v>16</v>
      </c>
      <c r="AY7" s="2">
        <f t="shared" si="1"/>
        <v>0</v>
      </c>
      <c r="AZ7" s="2">
        <f t="shared" si="2"/>
        <v>0</v>
      </c>
    </row>
    <row r="8" spans="1:52" x14ac:dyDescent="0.15">
      <c r="A8" s="3" t="s">
        <v>8</v>
      </c>
      <c r="B8" s="8">
        <v>1</v>
      </c>
      <c r="C8" s="8">
        <v>0</v>
      </c>
      <c r="D8" s="8">
        <v>0</v>
      </c>
      <c r="E8" s="2">
        <v>1</v>
      </c>
      <c r="F8" s="2">
        <v>0</v>
      </c>
      <c r="G8" s="2">
        <v>0</v>
      </c>
      <c r="H8" s="2">
        <v>1</v>
      </c>
      <c r="I8" s="2">
        <v>0</v>
      </c>
      <c r="J8" s="2">
        <v>0</v>
      </c>
      <c r="K8" s="8">
        <v>1</v>
      </c>
      <c r="L8" s="8">
        <v>0</v>
      </c>
      <c r="M8" s="8">
        <v>0</v>
      </c>
      <c r="N8" s="2">
        <v>0</v>
      </c>
      <c r="O8" s="2">
        <v>0</v>
      </c>
      <c r="P8" s="2">
        <v>1</v>
      </c>
      <c r="Q8" s="8">
        <v>0</v>
      </c>
      <c r="R8" s="8">
        <v>0</v>
      </c>
      <c r="S8" s="8">
        <v>1</v>
      </c>
      <c r="T8" s="2">
        <v>0</v>
      </c>
      <c r="U8" s="2">
        <v>0</v>
      </c>
      <c r="V8" s="2">
        <v>1</v>
      </c>
      <c r="W8" s="2">
        <v>1</v>
      </c>
      <c r="X8" s="2">
        <v>0</v>
      </c>
      <c r="Y8" s="2">
        <v>0</v>
      </c>
      <c r="Z8" s="2">
        <v>1</v>
      </c>
      <c r="AA8" s="2">
        <v>0</v>
      </c>
      <c r="AB8" s="2">
        <v>0</v>
      </c>
      <c r="AC8" s="2">
        <v>1</v>
      </c>
      <c r="AD8" s="2">
        <v>0</v>
      </c>
      <c r="AE8" s="2">
        <v>0</v>
      </c>
      <c r="AF8" s="2">
        <v>1</v>
      </c>
      <c r="AG8" s="2">
        <v>0</v>
      </c>
      <c r="AH8" s="2">
        <v>0</v>
      </c>
      <c r="AI8" s="2">
        <v>1</v>
      </c>
      <c r="AJ8" s="2">
        <v>0</v>
      </c>
      <c r="AK8" s="2">
        <v>0</v>
      </c>
      <c r="AL8" s="2">
        <v>1</v>
      </c>
      <c r="AM8" s="2">
        <v>0</v>
      </c>
      <c r="AN8" s="2">
        <v>0</v>
      </c>
      <c r="AO8" s="2">
        <v>1</v>
      </c>
      <c r="AP8" s="2">
        <v>0</v>
      </c>
      <c r="AQ8" s="2">
        <v>0</v>
      </c>
      <c r="AR8" s="2">
        <v>1</v>
      </c>
      <c r="AS8" s="2">
        <v>0</v>
      </c>
      <c r="AT8" s="2">
        <v>0</v>
      </c>
      <c r="AU8" s="2">
        <v>1</v>
      </c>
      <c r="AV8" s="2">
        <v>0</v>
      </c>
      <c r="AW8" s="2">
        <v>0</v>
      </c>
      <c r="AX8" s="2">
        <f t="shared" si="0"/>
        <v>13</v>
      </c>
      <c r="AY8" s="2">
        <f t="shared" si="1"/>
        <v>0</v>
      </c>
      <c r="AZ8" s="2">
        <f t="shared" si="2"/>
        <v>3</v>
      </c>
    </row>
    <row r="9" spans="1:52" x14ac:dyDescent="0.15">
      <c r="A9" s="3" t="s">
        <v>9</v>
      </c>
      <c r="B9" s="8">
        <v>1</v>
      </c>
      <c r="C9" s="8">
        <v>0</v>
      </c>
      <c r="D9" s="8">
        <v>0</v>
      </c>
      <c r="E9" s="2">
        <v>1</v>
      </c>
      <c r="F9" s="2">
        <v>0</v>
      </c>
      <c r="G9" s="2">
        <v>0</v>
      </c>
      <c r="H9" s="2">
        <v>1</v>
      </c>
      <c r="I9" s="2">
        <v>0</v>
      </c>
      <c r="J9" s="2">
        <v>0</v>
      </c>
      <c r="K9" s="8">
        <v>1</v>
      </c>
      <c r="L9" s="8">
        <v>0</v>
      </c>
      <c r="M9" s="8">
        <v>0</v>
      </c>
      <c r="N9" s="2">
        <v>1</v>
      </c>
      <c r="O9" s="2">
        <v>0</v>
      </c>
      <c r="P9" s="2">
        <v>0</v>
      </c>
      <c r="Q9" s="8">
        <v>1</v>
      </c>
      <c r="R9" s="8">
        <v>0</v>
      </c>
      <c r="S9" s="8">
        <v>0</v>
      </c>
      <c r="T9" s="2">
        <v>1</v>
      </c>
      <c r="U9" s="2">
        <v>0</v>
      </c>
      <c r="V9" s="2">
        <v>0</v>
      </c>
      <c r="W9" s="2">
        <v>0</v>
      </c>
      <c r="X9" s="2">
        <v>0</v>
      </c>
      <c r="Y9" s="2">
        <v>1</v>
      </c>
      <c r="Z9" s="2">
        <v>0</v>
      </c>
      <c r="AA9" s="2">
        <v>0</v>
      </c>
      <c r="AB9" s="2">
        <v>1</v>
      </c>
      <c r="AC9" s="2">
        <v>0</v>
      </c>
      <c r="AD9" s="2">
        <v>1</v>
      </c>
      <c r="AE9" s="2">
        <v>0</v>
      </c>
      <c r="AF9" s="2">
        <v>0</v>
      </c>
      <c r="AG9" s="2">
        <v>1</v>
      </c>
      <c r="AH9" s="2">
        <v>0</v>
      </c>
      <c r="AI9" s="2">
        <v>1</v>
      </c>
      <c r="AJ9" s="2">
        <v>0</v>
      </c>
      <c r="AK9" s="2">
        <v>0</v>
      </c>
      <c r="AL9" s="2">
        <v>1</v>
      </c>
      <c r="AM9" s="2">
        <v>0</v>
      </c>
      <c r="AN9" s="2">
        <v>0</v>
      </c>
      <c r="AO9" s="2">
        <v>1</v>
      </c>
      <c r="AP9" s="2">
        <v>0</v>
      </c>
      <c r="AQ9" s="2">
        <v>0</v>
      </c>
      <c r="AR9" s="2">
        <v>0</v>
      </c>
      <c r="AS9" s="2">
        <v>0</v>
      </c>
      <c r="AT9" s="2">
        <v>1</v>
      </c>
      <c r="AU9" s="2">
        <v>0</v>
      </c>
      <c r="AV9" s="2">
        <v>1</v>
      </c>
      <c r="AW9" s="2">
        <v>0</v>
      </c>
      <c r="AX9" s="2">
        <f t="shared" si="0"/>
        <v>10</v>
      </c>
      <c r="AY9" s="2">
        <f t="shared" si="1"/>
        <v>3</v>
      </c>
      <c r="AZ9" s="2">
        <f t="shared" si="2"/>
        <v>3</v>
      </c>
    </row>
    <row r="10" spans="1:52" x14ac:dyDescent="0.15">
      <c r="A10" s="3" t="s">
        <v>10</v>
      </c>
      <c r="B10" s="8">
        <f>SUM(B4:B9)</f>
        <v>5</v>
      </c>
      <c r="C10" s="8">
        <f t="shared" ref="C10:D10" si="3">SUM(C4:C9)</f>
        <v>0</v>
      </c>
      <c r="D10" s="8">
        <f t="shared" si="3"/>
        <v>0</v>
      </c>
      <c r="E10" s="2">
        <f>SUM(E4:E9)</f>
        <v>5</v>
      </c>
      <c r="F10" s="2">
        <f t="shared" ref="F10:G10" si="4">SUM(F4:F9)</f>
        <v>0</v>
      </c>
      <c r="G10" s="2">
        <f t="shared" si="4"/>
        <v>0</v>
      </c>
      <c r="H10" s="2">
        <f>SUM(H4:H9)</f>
        <v>4</v>
      </c>
      <c r="I10" s="2">
        <f t="shared" ref="I10:J10" si="5">SUM(I4:I9)</f>
        <v>1</v>
      </c>
      <c r="J10" s="2">
        <f t="shared" si="5"/>
        <v>0</v>
      </c>
      <c r="K10" s="8">
        <f>SUM(K4:K9)</f>
        <v>5</v>
      </c>
      <c r="L10" s="8">
        <f t="shared" ref="L10:M10" si="6">SUM(L4:L9)</f>
        <v>0</v>
      </c>
      <c r="M10" s="8">
        <f t="shared" si="6"/>
        <v>0</v>
      </c>
      <c r="N10" s="2">
        <f>SUM(N4:N9)</f>
        <v>4</v>
      </c>
      <c r="O10" s="2">
        <f t="shared" ref="O10:P10" si="7">SUM(O4:O9)</f>
        <v>0</v>
      </c>
      <c r="P10" s="2">
        <f t="shared" si="7"/>
        <v>1</v>
      </c>
      <c r="Q10" s="8">
        <f>SUM(Q4:Q9)</f>
        <v>4</v>
      </c>
      <c r="R10" s="8">
        <f t="shared" ref="R10:S10" si="8">SUM(R4:R9)</f>
        <v>0</v>
      </c>
      <c r="S10" s="8">
        <f t="shared" si="8"/>
        <v>1</v>
      </c>
      <c r="T10" s="2">
        <f>SUM(T4:T9)</f>
        <v>4</v>
      </c>
      <c r="U10" s="2">
        <f t="shared" ref="U10:V10" si="9">SUM(U4:U9)</f>
        <v>0</v>
      </c>
      <c r="V10" s="2">
        <f t="shared" si="9"/>
        <v>1</v>
      </c>
      <c r="W10" s="2">
        <f>SUM(W4:W9)</f>
        <v>4</v>
      </c>
      <c r="X10" s="2">
        <f t="shared" ref="X10:Y10" si="10">SUM(X4:X9)</f>
        <v>0</v>
      </c>
      <c r="Y10" s="2">
        <f t="shared" si="10"/>
        <v>1</v>
      </c>
      <c r="Z10" s="2">
        <f>SUM(Z4:Z9)</f>
        <v>4</v>
      </c>
      <c r="AA10" s="2">
        <f t="shared" ref="AA10:AB10" si="11">SUM(AA4:AA9)</f>
        <v>0</v>
      </c>
      <c r="AB10" s="2">
        <f t="shared" si="11"/>
        <v>1</v>
      </c>
      <c r="AC10" s="2">
        <f>SUM(AC4:AC9)</f>
        <v>4</v>
      </c>
      <c r="AD10" s="2">
        <f t="shared" ref="AD10:AH10" si="12">SUM(AD4:AD9)</f>
        <v>1</v>
      </c>
      <c r="AE10" s="2">
        <f t="shared" si="12"/>
        <v>0</v>
      </c>
      <c r="AF10" s="2">
        <f t="shared" si="12"/>
        <v>4</v>
      </c>
      <c r="AG10" s="2">
        <f t="shared" si="12"/>
        <v>1</v>
      </c>
      <c r="AH10" s="2">
        <f t="shared" si="12"/>
        <v>0</v>
      </c>
      <c r="AI10" s="2">
        <f t="shared" ref="AI10:AK10" si="13">SUM(AI4:AI9)</f>
        <v>5</v>
      </c>
      <c r="AJ10" s="2">
        <f t="shared" si="13"/>
        <v>0</v>
      </c>
      <c r="AK10" s="2">
        <f t="shared" si="13"/>
        <v>0</v>
      </c>
      <c r="AL10" s="2">
        <f t="shared" ref="AL10:AN10" si="14">SUM(AL4:AL9)</f>
        <v>5</v>
      </c>
      <c r="AM10" s="2">
        <f t="shared" si="14"/>
        <v>0</v>
      </c>
      <c r="AN10" s="2">
        <f t="shared" si="14"/>
        <v>0</v>
      </c>
      <c r="AO10" s="2">
        <f t="shared" ref="AO10:AQ10" si="15">SUM(AO4:AO9)</f>
        <v>5</v>
      </c>
      <c r="AP10" s="2">
        <f t="shared" si="15"/>
        <v>0</v>
      </c>
      <c r="AQ10" s="2">
        <f t="shared" si="15"/>
        <v>0</v>
      </c>
      <c r="AR10" s="2">
        <f t="shared" ref="AR10:AT10" si="16">SUM(AR4:AR9)</f>
        <v>4</v>
      </c>
      <c r="AS10" s="2">
        <f t="shared" si="16"/>
        <v>0</v>
      </c>
      <c r="AT10" s="2">
        <f t="shared" si="16"/>
        <v>1</v>
      </c>
      <c r="AU10" s="2">
        <f t="shared" ref="AU10:AW10" si="17">SUM(AU4:AU9)</f>
        <v>4</v>
      </c>
      <c r="AV10" s="2">
        <f t="shared" si="17"/>
        <v>1</v>
      </c>
      <c r="AW10" s="2">
        <f t="shared" si="17"/>
        <v>0</v>
      </c>
      <c r="AX10" s="2">
        <f>SUM(AX5:AX9)</f>
        <v>70</v>
      </c>
      <c r="AY10" s="2">
        <f t="shared" ref="AY10:AZ10" si="18">SUM(AY5:AY9)</f>
        <v>4</v>
      </c>
      <c r="AZ10" s="2">
        <f t="shared" si="18"/>
        <v>6</v>
      </c>
    </row>
    <row r="12" spans="1:52" x14ac:dyDescent="0.15">
      <c r="A12" s="5" t="s">
        <v>13</v>
      </c>
    </row>
    <row r="13" spans="1:52" x14ac:dyDescent="0.15">
      <c r="A13" s="1" t="s">
        <v>1</v>
      </c>
    </row>
    <row r="14" spans="1:52" ht="13.5" customHeight="1" x14ac:dyDescent="0.15">
      <c r="A14" s="3" t="s">
        <v>14</v>
      </c>
      <c r="B14" s="8" t="s">
        <v>20</v>
      </c>
      <c r="C14" s="8" t="s">
        <v>20</v>
      </c>
      <c r="D14" s="8" t="s">
        <v>20</v>
      </c>
      <c r="E14" s="2">
        <v>1</v>
      </c>
      <c r="F14" s="2">
        <v>0</v>
      </c>
      <c r="G14" s="2">
        <v>0</v>
      </c>
      <c r="H14" s="2" t="s">
        <v>20</v>
      </c>
      <c r="I14" s="2" t="s">
        <v>20</v>
      </c>
      <c r="J14" s="2" t="s">
        <v>20</v>
      </c>
      <c r="K14" s="8" t="s">
        <v>20</v>
      </c>
      <c r="L14" s="8" t="s">
        <v>20</v>
      </c>
      <c r="M14" s="8" t="s">
        <v>20</v>
      </c>
      <c r="N14" s="2" t="s">
        <v>20</v>
      </c>
      <c r="O14" s="2" t="s">
        <v>20</v>
      </c>
      <c r="P14" s="2" t="s">
        <v>20</v>
      </c>
      <c r="Q14" s="8">
        <v>1</v>
      </c>
      <c r="R14" s="8">
        <v>0</v>
      </c>
      <c r="S14" s="8">
        <v>0</v>
      </c>
      <c r="T14" s="2" t="s">
        <v>20</v>
      </c>
      <c r="U14" s="2" t="s">
        <v>20</v>
      </c>
      <c r="V14" s="2" t="s">
        <v>20</v>
      </c>
      <c r="W14" s="2" t="s">
        <v>20</v>
      </c>
      <c r="X14" s="2" t="s">
        <v>20</v>
      </c>
      <c r="Y14" s="2" t="s">
        <v>20</v>
      </c>
      <c r="Z14" s="2" t="s">
        <v>20</v>
      </c>
      <c r="AA14" s="2" t="s">
        <v>20</v>
      </c>
      <c r="AB14" s="2" t="s">
        <v>20</v>
      </c>
      <c r="AC14" s="2" t="s">
        <v>20</v>
      </c>
      <c r="AD14" s="2" t="s">
        <v>20</v>
      </c>
      <c r="AE14" s="2" t="s">
        <v>20</v>
      </c>
      <c r="AF14" s="2" t="s">
        <v>20</v>
      </c>
      <c r="AG14" s="2" t="s">
        <v>20</v>
      </c>
      <c r="AH14" s="2" t="s">
        <v>20</v>
      </c>
      <c r="AI14" s="2" t="s">
        <v>20</v>
      </c>
      <c r="AJ14" s="2" t="s">
        <v>20</v>
      </c>
      <c r="AK14" s="2" t="s">
        <v>20</v>
      </c>
      <c r="AL14" s="2" t="s">
        <v>20</v>
      </c>
      <c r="AM14" s="2" t="s">
        <v>20</v>
      </c>
      <c r="AN14" s="2" t="s">
        <v>20</v>
      </c>
      <c r="AO14" s="2" t="s">
        <v>20</v>
      </c>
      <c r="AP14" s="2" t="s">
        <v>20</v>
      </c>
      <c r="AQ14" s="2" t="s">
        <v>20</v>
      </c>
      <c r="AR14" s="2" t="s">
        <v>20</v>
      </c>
      <c r="AS14" s="2" t="s">
        <v>20</v>
      </c>
      <c r="AT14" s="2" t="s">
        <v>20</v>
      </c>
      <c r="AU14" s="2" t="s">
        <v>20</v>
      </c>
      <c r="AV14" s="2" t="s">
        <v>20</v>
      </c>
      <c r="AW14" s="2" t="s">
        <v>20</v>
      </c>
      <c r="AX14" s="2">
        <f>E14+Q14</f>
        <v>2</v>
      </c>
      <c r="AY14" s="2">
        <f t="shared" ref="AY14:AZ14" si="19">F14+R14</f>
        <v>0</v>
      </c>
      <c r="AZ14" s="2">
        <f t="shared" si="19"/>
        <v>0</v>
      </c>
    </row>
    <row r="15" spans="1:52" ht="12" customHeight="1" x14ac:dyDescent="0.15">
      <c r="A15" s="3" t="s">
        <v>15</v>
      </c>
      <c r="B15" s="8" t="s">
        <v>20</v>
      </c>
      <c r="C15" s="8" t="s">
        <v>20</v>
      </c>
      <c r="D15" s="8" t="s">
        <v>20</v>
      </c>
      <c r="E15" s="2">
        <v>1</v>
      </c>
      <c r="F15" s="2">
        <v>0</v>
      </c>
      <c r="G15" s="2">
        <v>0</v>
      </c>
      <c r="H15" s="2" t="s">
        <v>20</v>
      </c>
      <c r="I15" s="2" t="s">
        <v>20</v>
      </c>
      <c r="J15" s="2" t="s">
        <v>20</v>
      </c>
      <c r="K15" s="8" t="s">
        <v>20</v>
      </c>
      <c r="L15" s="8" t="s">
        <v>20</v>
      </c>
      <c r="M15" s="8" t="s">
        <v>20</v>
      </c>
      <c r="N15" s="2" t="s">
        <v>20</v>
      </c>
      <c r="O15" s="2" t="s">
        <v>20</v>
      </c>
      <c r="P15" s="2" t="s">
        <v>20</v>
      </c>
      <c r="Q15" s="8">
        <v>1</v>
      </c>
      <c r="R15" s="8">
        <v>0</v>
      </c>
      <c r="S15" s="8">
        <v>0</v>
      </c>
      <c r="T15" s="2" t="s">
        <v>20</v>
      </c>
      <c r="U15" s="2" t="s">
        <v>20</v>
      </c>
      <c r="V15" s="2" t="s">
        <v>20</v>
      </c>
      <c r="W15" s="2" t="s">
        <v>20</v>
      </c>
      <c r="X15" s="2" t="s">
        <v>20</v>
      </c>
      <c r="Y15" s="2" t="s">
        <v>20</v>
      </c>
      <c r="Z15" s="2" t="s">
        <v>20</v>
      </c>
      <c r="AA15" s="2" t="s">
        <v>20</v>
      </c>
      <c r="AB15" s="2" t="s">
        <v>20</v>
      </c>
      <c r="AC15" s="2" t="s">
        <v>20</v>
      </c>
      <c r="AD15" s="2" t="s">
        <v>20</v>
      </c>
      <c r="AE15" s="2" t="s">
        <v>20</v>
      </c>
      <c r="AF15" s="2" t="s">
        <v>20</v>
      </c>
      <c r="AG15" s="2" t="s">
        <v>20</v>
      </c>
      <c r="AH15" s="2" t="s">
        <v>20</v>
      </c>
      <c r="AI15" s="2" t="s">
        <v>20</v>
      </c>
      <c r="AJ15" s="2" t="s">
        <v>20</v>
      </c>
      <c r="AK15" s="2" t="s">
        <v>20</v>
      </c>
      <c r="AL15" s="2" t="s">
        <v>20</v>
      </c>
      <c r="AM15" s="2" t="s">
        <v>20</v>
      </c>
      <c r="AN15" s="2" t="s">
        <v>20</v>
      </c>
      <c r="AO15" s="2" t="s">
        <v>20</v>
      </c>
      <c r="AP15" s="2" t="s">
        <v>20</v>
      </c>
      <c r="AQ15" s="2" t="s">
        <v>20</v>
      </c>
      <c r="AR15" s="2" t="s">
        <v>20</v>
      </c>
      <c r="AS15" s="2" t="s">
        <v>20</v>
      </c>
      <c r="AT15" s="2" t="s">
        <v>20</v>
      </c>
      <c r="AU15" s="2" t="s">
        <v>20</v>
      </c>
      <c r="AV15" s="2" t="s">
        <v>20</v>
      </c>
      <c r="AW15" s="2" t="s">
        <v>20</v>
      </c>
      <c r="AX15" s="2">
        <f t="shared" ref="AX15:AX24" si="20">E15+Q15</f>
        <v>2</v>
      </c>
      <c r="AY15" s="2">
        <f t="shared" ref="AY15:AY24" si="21">F15+R15</f>
        <v>0</v>
      </c>
      <c r="AZ15" s="2">
        <f t="shared" ref="AZ15:AZ24" si="22">G15+S15</f>
        <v>0</v>
      </c>
    </row>
    <row r="16" spans="1:52" ht="11.25" customHeight="1" x14ac:dyDescent="0.15">
      <c r="A16" s="3" t="s">
        <v>16</v>
      </c>
      <c r="B16" s="8" t="s">
        <v>20</v>
      </c>
      <c r="C16" s="8" t="s">
        <v>20</v>
      </c>
      <c r="D16" s="8" t="s">
        <v>20</v>
      </c>
      <c r="E16" s="2">
        <v>1</v>
      </c>
      <c r="F16" s="2">
        <v>0</v>
      </c>
      <c r="G16" s="2">
        <v>0</v>
      </c>
      <c r="H16" s="2" t="s">
        <v>20</v>
      </c>
      <c r="I16" s="2" t="s">
        <v>20</v>
      </c>
      <c r="J16" s="2" t="s">
        <v>20</v>
      </c>
      <c r="K16" s="8" t="s">
        <v>20</v>
      </c>
      <c r="L16" s="8" t="s">
        <v>20</v>
      </c>
      <c r="M16" s="8" t="s">
        <v>20</v>
      </c>
      <c r="N16" s="2" t="s">
        <v>20</v>
      </c>
      <c r="O16" s="2" t="s">
        <v>20</v>
      </c>
      <c r="P16" s="2" t="s">
        <v>20</v>
      </c>
      <c r="Q16" s="8">
        <v>1</v>
      </c>
      <c r="R16" s="8">
        <v>0</v>
      </c>
      <c r="S16" s="8">
        <v>0</v>
      </c>
      <c r="T16" s="2" t="s">
        <v>20</v>
      </c>
      <c r="U16" s="2" t="s">
        <v>20</v>
      </c>
      <c r="V16" s="2" t="s">
        <v>20</v>
      </c>
      <c r="W16" s="2" t="s">
        <v>20</v>
      </c>
      <c r="X16" s="2" t="s">
        <v>20</v>
      </c>
      <c r="Y16" s="2" t="s">
        <v>20</v>
      </c>
      <c r="Z16" s="2" t="s">
        <v>20</v>
      </c>
      <c r="AA16" s="2" t="s">
        <v>20</v>
      </c>
      <c r="AB16" s="2" t="s">
        <v>20</v>
      </c>
      <c r="AC16" s="2" t="s">
        <v>20</v>
      </c>
      <c r="AD16" s="2" t="s">
        <v>20</v>
      </c>
      <c r="AE16" s="2" t="s">
        <v>20</v>
      </c>
      <c r="AF16" s="2" t="s">
        <v>20</v>
      </c>
      <c r="AG16" s="2" t="s">
        <v>20</v>
      </c>
      <c r="AH16" s="2" t="s">
        <v>20</v>
      </c>
      <c r="AI16" s="2" t="s">
        <v>20</v>
      </c>
      <c r="AJ16" s="2" t="s">
        <v>20</v>
      </c>
      <c r="AK16" s="2" t="s">
        <v>20</v>
      </c>
      <c r="AL16" s="2" t="s">
        <v>20</v>
      </c>
      <c r="AM16" s="2" t="s">
        <v>20</v>
      </c>
      <c r="AN16" s="2" t="s">
        <v>20</v>
      </c>
      <c r="AO16" s="2" t="s">
        <v>20</v>
      </c>
      <c r="AP16" s="2" t="s">
        <v>20</v>
      </c>
      <c r="AQ16" s="2" t="s">
        <v>20</v>
      </c>
      <c r="AR16" s="2" t="s">
        <v>20</v>
      </c>
      <c r="AS16" s="2" t="s">
        <v>20</v>
      </c>
      <c r="AT16" s="2" t="s">
        <v>20</v>
      </c>
      <c r="AU16" s="2" t="s">
        <v>20</v>
      </c>
      <c r="AV16" s="2" t="s">
        <v>20</v>
      </c>
      <c r="AW16" s="2" t="s">
        <v>20</v>
      </c>
      <c r="AX16" s="2">
        <f t="shared" si="20"/>
        <v>2</v>
      </c>
      <c r="AY16" s="2">
        <f t="shared" si="21"/>
        <v>0</v>
      </c>
      <c r="AZ16" s="2">
        <f t="shared" si="22"/>
        <v>0</v>
      </c>
    </row>
    <row r="17" spans="1:52" ht="12" customHeight="1" x14ac:dyDescent="0.15">
      <c r="A17" s="3" t="s">
        <v>17</v>
      </c>
      <c r="B17" s="8" t="s">
        <v>20</v>
      </c>
      <c r="C17" s="8" t="s">
        <v>20</v>
      </c>
      <c r="D17" s="8" t="s">
        <v>20</v>
      </c>
      <c r="E17" s="2">
        <v>1</v>
      </c>
      <c r="F17" s="2">
        <v>0</v>
      </c>
      <c r="G17" s="2">
        <v>0</v>
      </c>
      <c r="H17" s="2" t="s">
        <v>20</v>
      </c>
      <c r="I17" s="2" t="s">
        <v>20</v>
      </c>
      <c r="J17" s="2" t="s">
        <v>20</v>
      </c>
      <c r="K17" s="8" t="s">
        <v>20</v>
      </c>
      <c r="L17" s="8" t="s">
        <v>20</v>
      </c>
      <c r="M17" s="8" t="s">
        <v>20</v>
      </c>
      <c r="N17" s="2" t="s">
        <v>20</v>
      </c>
      <c r="O17" s="2" t="s">
        <v>20</v>
      </c>
      <c r="P17" s="2" t="s">
        <v>20</v>
      </c>
      <c r="Q17" s="8">
        <v>1</v>
      </c>
      <c r="R17" s="8">
        <v>0</v>
      </c>
      <c r="S17" s="8">
        <v>0</v>
      </c>
      <c r="T17" s="2" t="s">
        <v>20</v>
      </c>
      <c r="U17" s="2" t="s">
        <v>20</v>
      </c>
      <c r="V17" s="2" t="s">
        <v>20</v>
      </c>
      <c r="W17" s="2" t="s">
        <v>20</v>
      </c>
      <c r="X17" s="2" t="s">
        <v>20</v>
      </c>
      <c r="Y17" s="2" t="s">
        <v>20</v>
      </c>
      <c r="Z17" s="2" t="s">
        <v>20</v>
      </c>
      <c r="AA17" s="2" t="s">
        <v>20</v>
      </c>
      <c r="AB17" s="2" t="s">
        <v>20</v>
      </c>
      <c r="AC17" s="2" t="s">
        <v>20</v>
      </c>
      <c r="AD17" s="2" t="s">
        <v>20</v>
      </c>
      <c r="AE17" s="2" t="s">
        <v>20</v>
      </c>
      <c r="AF17" s="2" t="s">
        <v>20</v>
      </c>
      <c r="AG17" s="2" t="s">
        <v>20</v>
      </c>
      <c r="AH17" s="2" t="s">
        <v>20</v>
      </c>
      <c r="AI17" s="2" t="s">
        <v>20</v>
      </c>
      <c r="AJ17" s="2" t="s">
        <v>20</v>
      </c>
      <c r="AK17" s="2" t="s">
        <v>20</v>
      </c>
      <c r="AL17" s="2" t="s">
        <v>20</v>
      </c>
      <c r="AM17" s="2" t="s">
        <v>20</v>
      </c>
      <c r="AN17" s="2" t="s">
        <v>20</v>
      </c>
      <c r="AO17" s="2" t="s">
        <v>20</v>
      </c>
      <c r="AP17" s="2" t="s">
        <v>20</v>
      </c>
      <c r="AQ17" s="2" t="s">
        <v>20</v>
      </c>
      <c r="AR17" s="2" t="s">
        <v>20</v>
      </c>
      <c r="AS17" s="2" t="s">
        <v>20</v>
      </c>
      <c r="AT17" s="2" t="s">
        <v>20</v>
      </c>
      <c r="AU17" s="2" t="s">
        <v>20</v>
      </c>
      <c r="AV17" s="2" t="s">
        <v>20</v>
      </c>
      <c r="AW17" s="2" t="s">
        <v>20</v>
      </c>
      <c r="AX17" s="2">
        <f t="shared" si="20"/>
        <v>2</v>
      </c>
      <c r="AY17" s="2">
        <f t="shared" si="21"/>
        <v>0</v>
      </c>
      <c r="AZ17" s="2">
        <f t="shared" si="22"/>
        <v>0</v>
      </c>
    </row>
    <row r="18" spans="1:52" ht="11.25" customHeight="1" x14ac:dyDescent="0.15">
      <c r="A18" s="3" t="s">
        <v>11</v>
      </c>
      <c r="B18" s="8" t="s">
        <v>20</v>
      </c>
      <c r="C18" s="8" t="s">
        <v>20</v>
      </c>
      <c r="D18" s="8" t="s">
        <v>20</v>
      </c>
      <c r="E18" s="2">
        <v>1</v>
      </c>
      <c r="F18" s="2">
        <v>0</v>
      </c>
      <c r="G18" s="2">
        <v>0</v>
      </c>
      <c r="H18" s="2" t="s">
        <v>20</v>
      </c>
      <c r="I18" s="2" t="s">
        <v>20</v>
      </c>
      <c r="J18" s="2" t="s">
        <v>20</v>
      </c>
      <c r="K18" s="8" t="s">
        <v>20</v>
      </c>
      <c r="L18" s="8" t="s">
        <v>20</v>
      </c>
      <c r="M18" s="8" t="s">
        <v>20</v>
      </c>
      <c r="N18" s="2" t="s">
        <v>20</v>
      </c>
      <c r="O18" s="2" t="s">
        <v>20</v>
      </c>
      <c r="P18" s="2" t="s">
        <v>20</v>
      </c>
      <c r="Q18" s="8">
        <v>1</v>
      </c>
      <c r="R18" s="8">
        <v>0</v>
      </c>
      <c r="S18" s="8">
        <v>0</v>
      </c>
      <c r="T18" s="2" t="s">
        <v>20</v>
      </c>
      <c r="U18" s="2" t="s">
        <v>20</v>
      </c>
      <c r="V18" s="2" t="s">
        <v>20</v>
      </c>
      <c r="W18" s="2" t="s">
        <v>20</v>
      </c>
      <c r="X18" s="2" t="s">
        <v>20</v>
      </c>
      <c r="Y18" s="2" t="s">
        <v>20</v>
      </c>
      <c r="Z18" s="2" t="s">
        <v>20</v>
      </c>
      <c r="AA18" s="2" t="s">
        <v>20</v>
      </c>
      <c r="AB18" s="2" t="s">
        <v>20</v>
      </c>
      <c r="AC18" s="2" t="s">
        <v>20</v>
      </c>
      <c r="AD18" s="2" t="s">
        <v>20</v>
      </c>
      <c r="AE18" s="2" t="s">
        <v>20</v>
      </c>
      <c r="AF18" s="2" t="s">
        <v>20</v>
      </c>
      <c r="AG18" s="2" t="s">
        <v>20</v>
      </c>
      <c r="AH18" s="2" t="s">
        <v>20</v>
      </c>
      <c r="AI18" s="2" t="s">
        <v>20</v>
      </c>
      <c r="AJ18" s="2" t="s">
        <v>20</v>
      </c>
      <c r="AK18" s="2" t="s">
        <v>20</v>
      </c>
      <c r="AL18" s="2" t="s">
        <v>20</v>
      </c>
      <c r="AM18" s="2" t="s">
        <v>20</v>
      </c>
      <c r="AN18" s="2" t="s">
        <v>20</v>
      </c>
      <c r="AO18" s="2" t="s">
        <v>20</v>
      </c>
      <c r="AP18" s="2" t="s">
        <v>20</v>
      </c>
      <c r="AQ18" s="2" t="s">
        <v>20</v>
      </c>
      <c r="AR18" s="2" t="s">
        <v>20</v>
      </c>
      <c r="AS18" s="2" t="s">
        <v>20</v>
      </c>
      <c r="AT18" s="2" t="s">
        <v>20</v>
      </c>
      <c r="AU18" s="2" t="s">
        <v>20</v>
      </c>
      <c r="AV18" s="2" t="s">
        <v>20</v>
      </c>
      <c r="AW18" s="2" t="s">
        <v>20</v>
      </c>
      <c r="AX18" s="2">
        <f t="shared" si="20"/>
        <v>2</v>
      </c>
      <c r="AY18" s="2">
        <f t="shared" si="21"/>
        <v>0</v>
      </c>
      <c r="AZ18" s="2">
        <f t="shared" si="22"/>
        <v>0</v>
      </c>
    </row>
    <row r="19" spans="1:52" ht="11.25" customHeight="1" x14ac:dyDescent="0.15">
      <c r="A19" s="3" t="s">
        <v>8</v>
      </c>
      <c r="B19" s="8" t="s">
        <v>20</v>
      </c>
      <c r="C19" s="8" t="s">
        <v>20</v>
      </c>
      <c r="D19" s="8" t="s">
        <v>20</v>
      </c>
      <c r="E19" s="2">
        <v>1</v>
      </c>
      <c r="F19" s="2">
        <v>0</v>
      </c>
      <c r="G19" s="2">
        <v>0</v>
      </c>
      <c r="H19" s="2" t="s">
        <v>20</v>
      </c>
      <c r="I19" s="2" t="s">
        <v>20</v>
      </c>
      <c r="J19" s="2" t="s">
        <v>20</v>
      </c>
      <c r="K19" s="8" t="s">
        <v>20</v>
      </c>
      <c r="L19" s="8" t="s">
        <v>20</v>
      </c>
      <c r="M19" s="8" t="s">
        <v>20</v>
      </c>
      <c r="N19" s="2" t="s">
        <v>20</v>
      </c>
      <c r="O19" s="2" t="s">
        <v>20</v>
      </c>
      <c r="P19" s="2" t="s">
        <v>20</v>
      </c>
      <c r="Q19" s="8">
        <v>0</v>
      </c>
      <c r="R19" s="8">
        <v>1</v>
      </c>
      <c r="S19" s="8">
        <v>0</v>
      </c>
      <c r="T19" s="2" t="s">
        <v>20</v>
      </c>
      <c r="U19" s="2" t="s">
        <v>20</v>
      </c>
      <c r="V19" s="2" t="s">
        <v>20</v>
      </c>
      <c r="W19" s="2" t="s">
        <v>20</v>
      </c>
      <c r="X19" s="2" t="s">
        <v>20</v>
      </c>
      <c r="Y19" s="2" t="s">
        <v>20</v>
      </c>
      <c r="Z19" s="2" t="s">
        <v>20</v>
      </c>
      <c r="AA19" s="2" t="s">
        <v>20</v>
      </c>
      <c r="AB19" s="2" t="s">
        <v>20</v>
      </c>
      <c r="AC19" s="2" t="s">
        <v>20</v>
      </c>
      <c r="AD19" s="2" t="s">
        <v>20</v>
      </c>
      <c r="AE19" s="2" t="s">
        <v>20</v>
      </c>
      <c r="AF19" s="2" t="s">
        <v>20</v>
      </c>
      <c r="AG19" s="2" t="s">
        <v>20</v>
      </c>
      <c r="AH19" s="2" t="s">
        <v>20</v>
      </c>
      <c r="AI19" s="2" t="s">
        <v>20</v>
      </c>
      <c r="AJ19" s="2" t="s">
        <v>20</v>
      </c>
      <c r="AK19" s="2" t="s">
        <v>20</v>
      </c>
      <c r="AL19" s="2" t="s">
        <v>20</v>
      </c>
      <c r="AM19" s="2" t="s">
        <v>20</v>
      </c>
      <c r="AN19" s="2" t="s">
        <v>20</v>
      </c>
      <c r="AO19" s="2" t="s">
        <v>20</v>
      </c>
      <c r="AP19" s="2" t="s">
        <v>20</v>
      </c>
      <c r="AQ19" s="2" t="s">
        <v>20</v>
      </c>
      <c r="AR19" s="2" t="s">
        <v>20</v>
      </c>
      <c r="AS19" s="2" t="s">
        <v>20</v>
      </c>
      <c r="AT19" s="2" t="s">
        <v>20</v>
      </c>
      <c r="AU19" s="2" t="s">
        <v>20</v>
      </c>
      <c r="AV19" s="2" t="s">
        <v>20</v>
      </c>
      <c r="AW19" s="2" t="s">
        <v>20</v>
      </c>
      <c r="AX19" s="2">
        <f t="shared" si="20"/>
        <v>1</v>
      </c>
      <c r="AY19" s="2">
        <f t="shared" si="21"/>
        <v>1</v>
      </c>
      <c r="AZ19" s="2">
        <f t="shared" si="22"/>
        <v>0</v>
      </c>
    </row>
    <row r="20" spans="1:52" ht="10.5" customHeight="1" x14ac:dyDescent="0.15">
      <c r="A20" s="3" t="s">
        <v>18</v>
      </c>
      <c r="B20" s="8" t="s">
        <v>20</v>
      </c>
      <c r="C20" s="8" t="s">
        <v>20</v>
      </c>
      <c r="D20" s="8" t="s">
        <v>20</v>
      </c>
      <c r="E20" s="2">
        <v>1</v>
      </c>
      <c r="F20" s="2">
        <v>0</v>
      </c>
      <c r="G20" s="2">
        <v>0</v>
      </c>
      <c r="H20" s="2" t="s">
        <v>20</v>
      </c>
      <c r="I20" s="2" t="s">
        <v>20</v>
      </c>
      <c r="J20" s="2" t="s">
        <v>20</v>
      </c>
      <c r="K20" s="8" t="s">
        <v>20</v>
      </c>
      <c r="L20" s="8" t="s">
        <v>20</v>
      </c>
      <c r="M20" s="8" t="s">
        <v>20</v>
      </c>
      <c r="N20" s="2" t="s">
        <v>20</v>
      </c>
      <c r="O20" s="2" t="s">
        <v>20</v>
      </c>
      <c r="P20" s="2" t="s">
        <v>20</v>
      </c>
      <c r="Q20" s="8">
        <v>0</v>
      </c>
      <c r="R20" s="8">
        <v>0</v>
      </c>
      <c r="S20" s="8">
        <v>1</v>
      </c>
      <c r="T20" s="2" t="s">
        <v>20</v>
      </c>
      <c r="U20" s="2" t="s">
        <v>20</v>
      </c>
      <c r="V20" s="2" t="s">
        <v>20</v>
      </c>
      <c r="W20" s="2" t="s">
        <v>20</v>
      </c>
      <c r="X20" s="2" t="s">
        <v>20</v>
      </c>
      <c r="Y20" s="2" t="s">
        <v>20</v>
      </c>
      <c r="Z20" s="2" t="s">
        <v>20</v>
      </c>
      <c r="AA20" s="2" t="s">
        <v>20</v>
      </c>
      <c r="AB20" s="2" t="s">
        <v>20</v>
      </c>
      <c r="AC20" s="2" t="s">
        <v>20</v>
      </c>
      <c r="AD20" s="2" t="s">
        <v>20</v>
      </c>
      <c r="AE20" s="2" t="s">
        <v>20</v>
      </c>
      <c r="AF20" s="2" t="s">
        <v>20</v>
      </c>
      <c r="AG20" s="2" t="s">
        <v>20</v>
      </c>
      <c r="AH20" s="2" t="s">
        <v>20</v>
      </c>
      <c r="AI20" s="2" t="s">
        <v>20</v>
      </c>
      <c r="AJ20" s="2" t="s">
        <v>20</v>
      </c>
      <c r="AK20" s="2" t="s">
        <v>20</v>
      </c>
      <c r="AL20" s="2" t="s">
        <v>20</v>
      </c>
      <c r="AM20" s="2" t="s">
        <v>20</v>
      </c>
      <c r="AN20" s="2" t="s">
        <v>20</v>
      </c>
      <c r="AO20" s="2" t="s">
        <v>20</v>
      </c>
      <c r="AP20" s="2" t="s">
        <v>20</v>
      </c>
      <c r="AQ20" s="2" t="s">
        <v>20</v>
      </c>
      <c r="AR20" s="2" t="s">
        <v>20</v>
      </c>
      <c r="AS20" s="2" t="s">
        <v>20</v>
      </c>
      <c r="AT20" s="2" t="s">
        <v>20</v>
      </c>
      <c r="AU20" s="2" t="s">
        <v>20</v>
      </c>
      <c r="AV20" s="2" t="s">
        <v>20</v>
      </c>
      <c r="AW20" s="2" t="s">
        <v>20</v>
      </c>
      <c r="AX20" s="2">
        <f t="shared" si="20"/>
        <v>1</v>
      </c>
      <c r="AY20" s="2">
        <f t="shared" si="21"/>
        <v>0</v>
      </c>
      <c r="AZ20" s="2">
        <f t="shared" si="22"/>
        <v>1</v>
      </c>
    </row>
    <row r="21" spans="1:52" ht="9.75" customHeight="1" x14ac:dyDescent="0.15">
      <c r="A21" s="3" t="s">
        <v>12</v>
      </c>
      <c r="B21" s="8" t="s">
        <v>20</v>
      </c>
      <c r="C21" s="8" t="s">
        <v>20</v>
      </c>
      <c r="D21" s="8" t="s">
        <v>20</v>
      </c>
      <c r="E21" s="2">
        <v>1</v>
      </c>
      <c r="F21" s="2">
        <v>0</v>
      </c>
      <c r="G21" s="2">
        <v>0</v>
      </c>
      <c r="H21" s="2" t="s">
        <v>20</v>
      </c>
      <c r="I21" s="2" t="s">
        <v>20</v>
      </c>
      <c r="J21" s="2" t="s">
        <v>20</v>
      </c>
      <c r="K21" s="8" t="s">
        <v>20</v>
      </c>
      <c r="L21" s="8" t="s">
        <v>20</v>
      </c>
      <c r="M21" s="8" t="s">
        <v>20</v>
      </c>
      <c r="N21" s="2" t="s">
        <v>20</v>
      </c>
      <c r="O21" s="2" t="s">
        <v>20</v>
      </c>
      <c r="P21" s="2" t="s">
        <v>20</v>
      </c>
      <c r="Q21" s="8">
        <v>1</v>
      </c>
      <c r="R21" s="8">
        <v>0</v>
      </c>
      <c r="S21" s="8">
        <v>0</v>
      </c>
      <c r="T21" s="2" t="s">
        <v>20</v>
      </c>
      <c r="U21" s="2" t="s">
        <v>20</v>
      </c>
      <c r="V21" s="2" t="s">
        <v>20</v>
      </c>
      <c r="W21" s="2" t="s">
        <v>20</v>
      </c>
      <c r="X21" s="2" t="s">
        <v>20</v>
      </c>
      <c r="Y21" s="2" t="s">
        <v>20</v>
      </c>
      <c r="Z21" s="2" t="s">
        <v>20</v>
      </c>
      <c r="AA21" s="2" t="s">
        <v>20</v>
      </c>
      <c r="AB21" s="2" t="s">
        <v>20</v>
      </c>
      <c r="AC21" s="2" t="s">
        <v>20</v>
      </c>
      <c r="AD21" s="2" t="s">
        <v>20</v>
      </c>
      <c r="AE21" s="2" t="s">
        <v>20</v>
      </c>
      <c r="AF21" s="2" t="s">
        <v>20</v>
      </c>
      <c r="AG21" s="2" t="s">
        <v>20</v>
      </c>
      <c r="AH21" s="2" t="s">
        <v>20</v>
      </c>
      <c r="AI21" s="2" t="s">
        <v>20</v>
      </c>
      <c r="AJ21" s="2" t="s">
        <v>20</v>
      </c>
      <c r="AK21" s="2" t="s">
        <v>20</v>
      </c>
      <c r="AL21" s="2" t="s">
        <v>20</v>
      </c>
      <c r="AM21" s="2" t="s">
        <v>20</v>
      </c>
      <c r="AN21" s="2" t="s">
        <v>20</v>
      </c>
      <c r="AO21" s="2" t="s">
        <v>20</v>
      </c>
      <c r="AP21" s="2" t="s">
        <v>20</v>
      </c>
      <c r="AQ21" s="2" t="s">
        <v>20</v>
      </c>
      <c r="AR21" s="2" t="s">
        <v>20</v>
      </c>
      <c r="AS21" s="2" t="s">
        <v>20</v>
      </c>
      <c r="AT21" s="2" t="s">
        <v>20</v>
      </c>
      <c r="AU21" s="2" t="s">
        <v>20</v>
      </c>
      <c r="AV21" s="2" t="s">
        <v>20</v>
      </c>
      <c r="AW21" s="2" t="s">
        <v>20</v>
      </c>
      <c r="AX21" s="2">
        <f t="shared" si="20"/>
        <v>2</v>
      </c>
      <c r="AY21" s="2">
        <f t="shared" si="21"/>
        <v>0</v>
      </c>
      <c r="AZ21" s="2">
        <f t="shared" si="22"/>
        <v>0</v>
      </c>
    </row>
    <row r="22" spans="1:52" ht="9.75" customHeight="1" x14ac:dyDescent="0.15">
      <c r="A22" s="3" t="s">
        <v>9</v>
      </c>
      <c r="B22" s="8" t="s">
        <v>20</v>
      </c>
      <c r="C22" s="8" t="s">
        <v>20</v>
      </c>
      <c r="D22" s="8" t="s">
        <v>20</v>
      </c>
      <c r="E22" s="2">
        <v>1</v>
      </c>
      <c r="F22" s="2">
        <v>0</v>
      </c>
      <c r="G22" s="2">
        <v>0</v>
      </c>
      <c r="H22" s="2" t="s">
        <v>20</v>
      </c>
      <c r="I22" s="2" t="s">
        <v>20</v>
      </c>
      <c r="J22" s="2" t="s">
        <v>20</v>
      </c>
      <c r="K22" s="8" t="s">
        <v>20</v>
      </c>
      <c r="L22" s="8" t="s">
        <v>20</v>
      </c>
      <c r="M22" s="8" t="s">
        <v>20</v>
      </c>
      <c r="N22" s="2" t="s">
        <v>20</v>
      </c>
      <c r="O22" s="2" t="s">
        <v>20</v>
      </c>
      <c r="P22" s="2" t="s">
        <v>20</v>
      </c>
      <c r="Q22" s="8">
        <v>0</v>
      </c>
      <c r="R22" s="8">
        <v>0</v>
      </c>
      <c r="S22" s="8">
        <v>1</v>
      </c>
      <c r="T22" s="2" t="s">
        <v>20</v>
      </c>
      <c r="U22" s="2" t="s">
        <v>20</v>
      </c>
      <c r="V22" s="2" t="s">
        <v>20</v>
      </c>
      <c r="W22" s="2" t="s">
        <v>20</v>
      </c>
      <c r="X22" s="2" t="s">
        <v>20</v>
      </c>
      <c r="Y22" s="2" t="s">
        <v>20</v>
      </c>
      <c r="Z22" s="2" t="s">
        <v>20</v>
      </c>
      <c r="AA22" s="2" t="s">
        <v>20</v>
      </c>
      <c r="AB22" s="2" t="s">
        <v>20</v>
      </c>
      <c r="AC22" s="2" t="s">
        <v>20</v>
      </c>
      <c r="AD22" s="2" t="s">
        <v>20</v>
      </c>
      <c r="AE22" s="2" t="s">
        <v>20</v>
      </c>
      <c r="AF22" s="2" t="s">
        <v>20</v>
      </c>
      <c r="AG22" s="2" t="s">
        <v>20</v>
      </c>
      <c r="AH22" s="2" t="s">
        <v>20</v>
      </c>
      <c r="AI22" s="2" t="s">
        <v>20</v>
      </c>
      <c r="AJ22" s="2" t="s">
        <v>20</v>
      </c>
      <c r="AK22" s="2" t="s">
        <v>20</v>
      </c>
      <c r="AL22" s="2" t="s">
        <v>20</v>
      </c>
      <c r="AM22" s="2" t="s">
        <v>20</v>
      </c>
      <c r="AN22" s="2" t="s">
        <v>20</v>
      </c>
      <c r="AO22" s="2" t="s">
        <v>20</v>
      </c>
      <c r="AP22" s="2" t="s">
        <v>20</v>
      </c>
      <c r="AQ22" s="2" t="s">
        <v>20</v>
      </c>
      <c r="AR22" s="2" t="s">
        <v>20</v>
      </c>
      <c r="AS22" s="2" t="s">
        <v>20</v>
      </c>
      <c r="AT22" s="2" t="s">
        <v>20</v>
      </c>
      <c r="AU22" s="2" t="s">
        <v>20</v>
      </c>
      <c r="AV22" s="2" t="s">
        <v>20</v>
      </c>
      <c r="AW22" s="2" t="s">
        <v>20</v>
      </c>
      <c r="AX22" s="2">
        <f t="shared" si="20"/>
        <v>1</v>
      </c>
      <c r="AY22" s="2">
        <f t="shared" si="21"/>
        <v>0</v>
      </c>
      <c r="AZ22" s="2">
        <f t="shared" si="22"/>
        <v>1</v>
      </c>
    </row>
    <row r="23" spans="1:52" ht="11.25" customHeight="1" x14ac:dyDescent="0.15">
      <c r="A23" s="3" t="s">
        <v>2</v>
      </c>
      <c r="B23" s="8" t="s">
        <v>20</v>
      </c>
      <c r="C23" s="8" t="s">
        <v>20</v>
      </c>
      <c r="D23" s="8" t="s">
        <v>20</v>
      </c>
      <c r="E23" s="2">
        <v>1</v>
      </c>
      <c r="F23" s="2">
        <v>0</v>
      </c>
      <c r="G23" s="2">
        <v>0</v>
      </c>
      <c r="H23" s="2" t="s">
        <v>20</v>
      </c>
      <c r="I23" s="2" t="s">
        <v>20</v>
      </c>
      <c r="J23" s="2" t="s">
        <v>20</v>
      </c>
      <c r="K23" s="8" t="s">
        <v>20</v>
      </c>
      <c r="L23" s="8" t="s">
        <v>20</v>
      </c>
      <c r="M23" s="8" t="s">
        <v>20</v>
      </c>
      <c r="N23" s="2" t="s">
        <v>20</v>
      </c>
      <c r="O23" s="2" t="s">
        <v>20</v>
      </c>
      <c r="P23" s="2" t="s">
        <v>20</v>
      </c>
      <c r="Q23" s="8">
        <v>1</v>
      </c>
      <c r="R23" s="8">
        <v>0</v>
      </c>
      <c r="S23" s="8">
        <v>0</v>
      </c>
      <c r="T23" s="2" t="s">
        <v>20</v>
      </c>
      <c r="U23" s="2" t="s">
        <v>20</v>
      </c>
      <c r="V23" s="2" t="s">
        <v>20</v>
      </c>
      <c r="W23" s="2" t="s">
        <v>20</v>
      </c>
      <c r="X23" s="2" t="s">
        <v>20</v>
      </c>
      <c r="Y23" s="2" t="s">
        <v>20</v>
      </c>
      <c r="Z23" s="2" t="s">
        <v>20</v>
      </c>
      <c r="AA23" s="2" t="s">
        <v>20</v>
      </c>
      <c r="AB23" s="2" t="s">
        <v>20</v>
      </c>
      <c r="AC23" s="2" t="s">
        <v>20</v>
      </c>
      <c r="AD23" s="2" t="s">
        <v>20</v>
      </c>
      <c r="AE23" s="2" t="s">
        <v>20</v>
      </c>
      <c r="AF23" s="2" t="s">
        <v>20</v>
      </c>
      <c r="AG23" s="2" t="s">
        <v>20</v>
      </c>
      <c r="AH23" s="2" t="s">
        <v>20</v>
      </c>
      <c r="AI23" s="2" t="s">
        <v>20</v>
      </c>
      <c r="AJ23" s="2" t="s">
        <v>20</v>
      </c>
      <c r="AK23" s="2" t="s">
        <v>20</v>
      </c>
      <c r="AL23" s="2" t="s">
        <v>20</v>
      </c>
      <c r="AM23" s="2" t="s">
        <v>20</v>
      </c>
      <c r="AN23" s="2" t="s">
        <v>20</v>
      </c>
      <c r="AO23" s="2" t="s">
        <v>20</v>
      </c>
      <c r="AP23" s="2" t="s">
        <v>20</v>
      </c>
      <c r="AQ23" s="2" t="s">
        <v>20</v>
      </c>
      <c r="AR23" s="2" t="s">
        <v>20</v>
      </c>
      <c r="AS23" s="2" t="s">
        <v>20</v>
      </c>
      <c r="AT23" s="2" t="s">
        <v>20</v>
      </c>
      <c r="AU23" s="2" t="s">
        <v>20</v>
      </c>
      <c r="AV23" s="2" t="s">
        <v>20</v>
      </c>
      <c r="AW23" s="2" t="s">
        <v>20</v>
      </c>
      <c r="AX23" s="2">
        <f t="shared" si="20"/>
        <v>2</v>
      </c>
      <c r="AY23" s="2">
        <f t="shared" si="21"/>
        <v>0</v>
      </c>
      <c r="AZ23" s="2">
        <f t="shared" si="22"/>
        <v>0</v>
      </c>
    </row>
    <row r="24" spans="1:52" ht="11.25" customHeight="1" x14ac:dyDescent="0.15">
      <c r="A24" s="3" t="s">
        <v>10</v>
      </c>
      <c r="B24" s="8" t="s">
        <v>20</v>
      </c>
      <c r="C24" s="8" t="s">
        <v>20</v>
      </c>
      <c r="D24" s="8" t="s">
        <v>20</v>
      </c>
      <c r="E24" s="2">
        <f>SUM(E14:E23)</f>
        <v>10</v>
      </c>
      <c r="F24" s="2">
        <f t="shared" ref="F24:G24" si="23">SUM(F14:F23)</f>
        <v>0</v>
      </c>
      <c r="G24" s="2">
        <f t="shared" si="23"/>
        <v>0</v>
      </c>
      <c r="H24" s="2" t="s">
        <v>20</v>
      </c>
      <c r="I24" s="2" t="s">
        <v>20</v>
      </c>
      <c r="J24" s="2" t="s">
        <v>20</v>
      </c>
      <c r="K24" s="8" t="s">
        <v>20</v>
      </c>
      <c r="L24" s="8" t="s">
        <v>20</v>
      </c>
      <c r="M24" s="8" t="s">
        <v>20</v>
      </c>
      <c r="N24" s="2" t="s">
        <v>20</v>
      </c>
      <c r="O24" s="2" t="s">
        <v>20</v>
      </c>
      <c r="P24" s="2" t="s">
        <v>20</v>
      </c>
      <c r="Q24" s="8">
        <f>SUM(Q14:Q23)</f>
        <v>7</v>
      </c>
      <c r="R24" s="8">
        <f t="shared" ref="R24:S24" si="24">SUM(R14:R23)</f>
        <v>1</v>
      </c>
      <c r="S24" s="8">
        <f t="shared" si="24"/>
        <v>2</v>
      </c>
      <c r="T24" s="2" t="s">
        <v>20</v>
      </c>
      <c r="U24" s="2" t="s">
        <v>20</v>
      </c>
      <c r="V24" s="2" t="s">
        <v>20</v>
      </c>
      <c r="W24" s="2" t="s">
        <v>20</v>
      </c>
      <c r="X24" s="2" t="s">
        <v>20</v>
      </c>
      <c r="Y24" s="2" t="s">
        <v>20</v>
      </c>
      <c r="Z24" s="2" t="s">
        <v>20</v>
      </c>
      <c r="AA24" s="2" t="s">
        <v>20</v>
      </c>
      <c r="AB24" s="2" t="s">
        <v>20</v>
      </c>
      <c r="AC24" s="2" t="s">
        <v>20</v>
      </c>
      <c r="AD24" s="2" t="s">
        <v>20</v>
      </c>
      <c r="AE24" s="2" t="s">
        <v>20</v>
      </c>
      <c r="AF24" s="2" t="s">
        <v>20</v>
      </c>
      <c r="AG24" s="2" t="s">
        <v>20</v>
      </c>
      <c r="AH24" s="2" t="s">
        <v>20</v>
      </c>
      <c r="AI24" s="2" t="s">
        <v>20</v>
      </c>
      <c r="AJ24" s="2" t="s">
        <v>20</v>
      </c>
      <c r="AK24" s="2" t="s">
        <v>20</v>
      </c>
      <c r="AL24" s="2" t="s">
        <v>20</v>
      </c>
      <c r="AM24" s="2" t="s">
        <v>20</v>
      </c>
      <c r="AN24" s="2" t="s">
        <v>20</v>
      </c>
      <c r="AO24" s="2" t="s">
        <v>20</v>
      </c>
      <c r="AP24" s="2" t="s">
        <v>20</v>
      </c>
      <c r="AQ24" s="2" t="s">
        <v>20</v>
      </c>
      <c r="AR24" s="2" t="s">
        <v>20</v>
      </c>
      <c r="AS24" s="2" t="s">
        <v>20</v>
      </c>
      <c r="AT24" s="2" t="s">
        <v>20</v>
      </c>
      <c r="AU24" s="2" t="s">
        <v>20</v>
      </c>
      <c r="AV24" s="2" t="s">
        <v>20</v>
      </c>
      <c r="AW24" s="2" t="s">
        <v>20</v>
      </c>
      <c r="AX24" s="2">
        <f t="shared" si="20"/>
        <v>17</v>
      </c>
      <c r="AY24" s="2">
        <f t="shared" si="21"/>
        <v>1</v>
      </c>
      <c r="AZ24" s="2">
        <f t="shared" si="22"/>
        <v>2</v>
      </c>
    </row>
  </sheetData>
  <mergeCells count="17">
    <mergeCell ref="AO2:AQ2"/>
    <mergeCell ref="AR2:AT2"/>
    <mergeCell ref="AU2:AW2"/>
    <mergeCell ref="AX2:AZ2"/>
    <mergeCell ref="B2:D2"/>
    <mergeCell ref="E2:G2"/>
    <mergeCell ref="H2:J2"/>
    <mergeCell ref="K2:M2"/>
    <mergeCell ref="N2:P2"/>
    <mergeCell ref="AC2:AE2"/>
    <mergeCell ref="Z2:AB2"/>
    <mergeCell ref="W2:Y2"/>
    <mergeCell ref="T2:V2"/>
    <mergeCell ref="Q2:S2"/>
    <mergeCell ref="AF2:AH2"/>
    <mergeCell ref="AI2:AK2"/>
    <mergeCell ref="AL2:AN2"/>
  </mergeCells>
  <pageMargins left="0.7" right="0.7" top="0.75" bottom="0.75" header="0.3" footer="0.3"/>
  <pageSetup paperSize="5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A1:D21"/>
    </sheetView>
  </sheetViews>
  <sheetFormatPr baseColWidth="10" defaultColWidth="11.42578125" defaultRowHeight="15" x14ac:dyDescent="0.25"/>
  <cols>
    <col min="1" max="1" width="34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Asistencia Com Serv Pub</vt:lpstr>
      <vt:lpstr>Hoja2</vt:lpstr>
      <vt:lpstr>Hoja3</vt:lpstr>
      <vt:lpstr>'Asistencia Com Serv Pub'!Área_de_impresión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Cesar Ignacio Bocanegra Alvarado</cp:lastModifiedBy>
  <cp:lastPrinted>2020-11-04T19:23:20Z</cp:lastPrinted>
  <dcterms:created xsi:type="dcterms:W3CDTF">2018-10-26T14:33:16Z</dcterms:created>
  <dcterms:modified xsi:type="dcterms:W3CDTF">2021-03-08T16:19:14Z</dcterms:modified>
</cp:coreProperties>
</file>