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veronica.santana\Desktop\Sandy\Reporte Trimestral\Reportes Trimestrales 2020\"/>
    </mc:Choice>
  </mc:AlternateContent>
  <xr:revisionPtr revIDLastSave="0" documentId="13_ncr:1_{553DE2A8-2D16-4349-A3F4-AA779D9B7730}" xr6:coauthVersionLast="45" xr6:coauthVersionMax="45" xr10:uidLastSave="{00000000-0000-0000-0000-000000000000}"/>
  <bookViews>
    <workbookView xWindow="0" yWindow="0" windowWidth="20490" windowHeight="10920" activeTab="1" xr2:uid="{00000000-000D-0000-FFFF-FFFF00000000}"/>
  </bookViews>
  <sheets>
    <sheet name="Avance trimestral " sheetId="3" r:id="rId1"/>
    <sheet name="Evaluación trimestral" sheetId="4" r:id="rId2"/>
  </sheets>
  <definedNames>
    <definedName name="_xlnm.Print_Area" localSheetId="0">'Avance trimestral '!$B$2:$Q$31</definedName>
    <definedName name="_xlnm.Print_Area" localSheetId="1">'Evaluación trimestral'!$B$2:$J$23</definedName>
  </definedNames>
  <calcPr calcId="181029"/>
</workbook>
</file>

<file path=xl/calcChain.xml><?xml version="1.0" encoding="utf-8"?>
<calcChain xmlns="http://schemas.openxmlformats.org/spreadsheetml/2006/main">
  <c r="P12" i="3" l="1"/>
  <c r="O15" i="3" l="1"/>
  <c r="O16" i="3"/>
  <c r="O17" i="3"/>
  <c r="O18" i="3"/>
  <c r="O19" i="3"/>
  <c r="O20" i="3"/>
  <c r="O21" i="3"/>
  <c r="O22" i="3"/>
  <c r="O23" i="3"/>
  <c r="O24" i="3"/>
  <c r="P15" i="3" l="1"/>
  <c r="P16" i="3"/>
  <c r="P17" i="3"/>
  <c r="P18" i="3"/>
  <c r="P19" i="3"/>
  <c r="P20" i="3"/>
  <c r="P21" i="3"/>
  <c r="P22" i="3"/>
  <c r="P23" i="3"/>
  <c r="P24" i="3"/>
  <c r="P13" i="3"/>
  <c r="P14" i="3"/>
  <c r="O13" i="3" l="1"/>
  <c r="O14" i="3"/>
  <c r="O12" i="3"/>
</calcChain>
</file>

<file path=xl/sharedStrings.xml><?xml version="1.0" encoding="utf-8"?>
<sst xmlns="http://schemas.openxmlformats.org/spreadsheetml/2006/main" count="108" uniqueCount="71">
  <si>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</si>
  <si>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</si>
  <si>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</si>
  <si>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</si>
  <si>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</si>
  <si>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</si>
  <si>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</si>
  <si>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</si>
  <si>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</si>
  <si>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</si>
  <si>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</si>
  <si>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</si>
  <si>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</si>
  <si>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</si>
  <si>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</si>
  <si>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</si>
  <si>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t>GESTIÓN</t>
  </si>
  <si>
    <t>X</t>
  </si>
  <si>
    <t>DOCUMENTOS</t>
  </si>
  <si>
    <t>EVALUACIÓN DE PROGRAMAS Y/O PROYECTOS</t>
  </si>
  <si>
    <t xml:space="preserve">NOMBRE DE LA ENTIDAD PÚBLICA:  </t>
  </si>
  <si>
    <t>DESCRIPCIÓN</t>
  </si>
  <si>
    <t>NO.</t>
  </si>
  <si>
    <t>DESCRIPCIÓN DE LAS ACTIVIDADES REALIZADAS DE LA EJECUCIÓN EL PROGRAMA Y/O PROYECTO</t>
  </si>
  <si>
    <t>Respaldo documental.</t>
  </si>
  <si>
    <t>PÓLIZAS</t>
  </si>
  <si>
    <t>Recibos oficiales del ingreso solicitados para su búsqueda.</t>
  </si>
  <si>
    <t>RECIBOS OFICIALES</t>
  </si>
  <si>
    <t>Revisión de facturas del gasto corriente antes del pago.</t>
  </si>
  <si>
    <t>x</t>
  </si>
  <si>
    <t>FACTURAS</t>
  </si>
  <si>
    <t>Revisión de gastos por comprobar y fondos revolventes, así como sus aplicaciones contables.</t>
  </si>
  <si>
    <t>OFICIOS</t>
  </si>
  <si>
    <t>Revisión de reembolsos de gastos, pago a proveedores y subsidios a los Organismos Públicos Descentralizados y/o Autónomos.</t>
  </si>
  <si>
    <t>Nómina</t>
  </si>
  <si>
    <t>LEGAJOS</t>
  </si>
  <si>
    <t>Cheques individuales</t>
  </si>
  <si>
    <t>PÓLIZAS DE CHEQUE</t>
  </si>
  <si>
    <t>Oficios recibidos para contestar demandas laborales (recursos humanos, oficialía mayor y relaciones laborales)</t>
  </si>
  <si>
    <t>Conciliaciones Bancarias</t>
  </si>
  <si>
    <t>CONCILIACIONES BANCARIAS</t>
  </si>
  <si>
    <t>Digitalización</t>
  </si>
  <si>
    <t xml:space="preserve">Digitalización </t>
  </si>
  <si>
    <t>Oficios recibidos para contestar demandas laborales</t>
  </si>
  <si>
    <r>
      <t>NOMBRE DE LA ENTIDAD PÚBLICA:</t>
    </r>
    <r>
      <rPr>
        <b/>
        <sz val="10"/>
        <rFont val="Verdana"/>
        <family val="2"/>
      </rPr>
      <t xml:space="preserve"> </t>
    </r>
  </si>
  <si>
    <r>
      <t xml:space="preserve">Valor de la Meta                        </t>
    </r>
    <r>
      <rPr>
        <sz val="10"/>
        <rFont val="Verdana"/>
        <family val="2"/>
      </rPr>
      <t xml:space="preserve">  </t>
    </r>
    <r>
      <rPr>
        <b/>
        <sz val="10"/>
        <rFont val="Verdana"/>
        <family val="2"/>
      </rPr>
      <t>=(B/A)</t>
    </r>
  </si>
  <si>
    <t>Cumplimiento de la Meta                                             =(D/C)</t>
  </si>
  <si>
    <r>
      <rPr>
        <b/>
        <sz val="10"/>
        <rFont val="Verdana"/>
        <family val="2"/>
      </rPr>
      <t>Nota.-</t>
    </r>
    <r>
      <rPr>
        <sz val="10"/>
        <rFont val="Verdana"/>
        <family val="2"/>
      </rPr>
      <t xml:space="preserve"> Este formato se elabora por cada área que conforma la entidad pública. Reproducir por cada uno de los departamentos.</t>
    </r>
  </si>
  <si>
    <t>Cuenta Pública</t>
  </si>
  <si>
    <t>DIRECCIÓN DE CONTABILIDAD Y GLOSA HACENDARIA</t>
  </si>
  <si>
    <t>Revisión de Ingresos</t>
  </si>
  <si>
    <t>CUENTAS PÚBLICAS</t>
  </si>
  <si>
    <t>Auditoria</t>
  </si>
  <si>
    <t>OBSERVACIONES</t>
  </si>
  <si>
    <t>Auditorias</t>
  </si>
  <si>
    <t>Revisión de ingresos</t>
  </si>
  <si>
    <t>del 1 de julio al 30 de septiembre de  2020</t>
  </si>
  <si>
    <t>del 1 de julio al 30 de septiembre de 2020</t>
  </si>
  <si>
    <t>Se elaboraron las cuentas públicas de los  mes de abril y mayo.</t>
  </si>
  <si>
    <t>Se elaboró  una conciliación  bancaria al mes por cada una de las 270 cuentas que tiene aperturadas el Municipio, mismas que corresponden a los rubros de Ingresos, Egresos y las participaciones Federales y  Estatales así como los programas Federales de los meses de julio, agosto y septiembre.</t>
  </si>
  <si>
    <t>Se hizo una rev. por día de los recibos de ingresos oficiales generados y recaudados en el mes  por el municipio, después siguiendo el proceso se verificó con  las fichas de depósito y de los arqueos de cada caja y de caja general, posteriormente se proceso y se enviaron a Glosa donde  se archivan para su custodia y valoración en la Auditoría que se practicará a este Municipio  por personal de  la ASEJ. de los meses de junio, julio, agosto y septiembre.</t>
  </si>
  <si>
    <t>Se recibió de la Dirección de Egresos la documentación justificatoria y comprobatoria del egreso debidamente pagada, se revisó, integró, procesó y archivó hasta el momento de mandar al Archivo General.</t>
  </si>
  <si>
    <t>Se recibieron oficios solicitud con la descripción del (los) recibo(s) solicitado(s), se localizaron y se entregaron al solicitante.</t>
  </si>
  <si>
    <t>Se recibieron de la Dirección de Proveeduría las facturas derivadas de las compras generadas por todas las requisiciones del Ayuntamiento para cubrir las necesidades de operación, las cuales se revisaron fiscal, legal y administrativamente.</t>
  </si>
  <si>
    <t>Se recibió de las dependencias que cuentan con fondo revolvente y/o gastos a comprobar, la documentación que comprueba los mismos, se revisaron cuidando que cumplieran con la normatividad vigente.</t>
  </si>
  <si>
    <t>Se verificó fiscal, legal y administrativamente la documentación que se recibió para pago a proveedor o para reembolso de gastos, mismos que no se tramitaron ante la dirección de proveeduría. Se llevó un control de los subsidios asignados a los diferentes Organismos Públicos Descentralizados y Autónomos autorizados por el presupuesto de egresos del presente.</t>
  </si>
  <si>
    <t>Una vez que se recibió la nómina, se revisó hoja por hoja, se checó que viniera toda con firma, si no fue así, se comprobó que viniera con un recibo firmado y que se especificara el por qué no se firmó en la hoja de nómina. Se procesó y archivó.</t>
  </si>
  <si>
    <t>Se revisó que trajera la orden de pago, el oficio de recursos humanos autorizando el movimiento, la identificación oficial de quien recibió el documento; si se trataba de pensión alimenticia debíó agregar copia fotostática del laudo firmado por el juez. Se procesó y archivó.</t>
  </si>
  <si>
    <t>Se recibió el oficio y se preparó la respuesta dentro del término de días requerido, se integraron las hojas de nómina en original de la persona que se haya solicitado en el mismo, dejando copia fotostática en el lugar de la hoja de nómina que se sacó.</t>
  </si>
  <si>
    <t>Se realizó la digitalización de cuentas públicas que se generaron del área de contabilidad, la documentación del respaldo documental, se apoyó a diversas áreas del ayuntamiento y se digitalizaron documentos requeridos por la Auditoría Superior de Jalisco.</t>
  </si>
  <si>
    <t>• 21 de septiembre de 2020 notificación de la Contraloría del Estado de Gobierno de jalisco con el oficio número 2075/DGVCO/080/2020 de la Dirección General de Verificación y Control de Obra, dará inicio a la auditoria directa número AUD/DIR/JAL/0002/5,2, 1/VICOP/SAN PEDRO TLAQUEPAQUE/2020 el día 05 de octubre de 2020, requerimiento de Información federal y estatal.
•  Seguimiento con la coordinación que se deriven de la Auditoría número 874-DS-GF a los Recursos del Fondo de Aportaciones para el Fortalecimiento de los Municipios y de las Demarcaciones Territoriales del Distrito Federal FORTAMUNDF del ejercicio fiscal 2019.  
• Seguimiento con la coordinación que se deriven de la Auditoria Directa número AUD/DIR/JAL/PAICE-TLASQUEPAQUE/2020 de los recursos del Programa Apoyos a la Cultura del ejercicio presupuestal 2019.
• Seguimiento con la coordinación que se deriven de la Auditoria Superior del Estado de Jalisco al Ejercicio Fiscal 2018 del resultado del informe individual notificado el día 22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</si>
</sst>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quot;$&quot;#,##0.00"/>
    <numFmt numFmtId="165" formatCode="_-[$€-2]* #,##0.00_-;\-[$€-2]* #,##0.00_-;_-[$€-2]* &quot;-&quot;??_-"/>
    <numFmt numFmtId="166" formatCode="_-* #,##0_-;\-* #,##0_-;_-* &quot;-&quot;??_-;_-@_-"/>
  </numFmts>
  <fonts count="9" x14ac:knownFonts="1">
    <font>
      <sz val="10"/>
      <name val="Arial"/>
      <family val="2"/>
    </font>
    <font>
      <sz val="11"/>
      <color theme="1"/>
      <name val="Calibri"/>
      <family val="2"/>
      <scheme val="minor"/>
    </font>
    <font>
      <sz val="10"/>
      <name val="Arial"/>
      <family val="2"/>
    </font>
    <font>
      <b/>
      <sz val="10"/>
      <name val="Verdana"/>
      <family val="2"/>
    </font>
    <font>
      <sz val="10"/>
      <name val="Verdana"/>
      <family val="2"/>
    </font>
    <font>
      <b/>
      <sz val="10"/>
      <color indexed="62"/>
      <name val="Verdana"/>
      <family val="2"/>
    </font>
    <font>
      <b/>
      <sz val="10"/>
      <color indexed="9"/>
      <name val="Verdana"/>
      <family val="2"/>
    </font>
    <font>
      <sz val="10"/>
      <color theme="9" tint="-0.499984740745262"/>
      <name val="Verdana"/>
      <family val="2"/>
    </font>
    <font>
      <sz val="9"/>
      <name val="Verdana"/>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cellStyleXfs>
  <cellXfs count="199">
    <xf numFmtId="0" fontId="0" fillId="0" borderId="0" xfId="0"/>
    <xf numFmtId="0" fontId="4" fillId="2" borderId="5" xfId="3" applyFont="1" applyFill="1" applyBorder="1" applyAlignment="1">
      <alignment vertical="center"/>
    </xf>
    <xf numFmtId="0" fontId="4" fillId="2" borderId="5" xfId="0" applyFont="1" applyFill="1" applyBorder="1" applyAlignment="1">
      <alignment vertical="center"/>
    </xf>
    <xf numFmtId="0" fontId="4" fillId="2" borderId="0" xfId="0" applyFont="1" applyFill="1" applyAlignment="1">
      <alignment vertical="center"/>
    </xf>
    <xf numFmtId="0" fontId="4" fillId="2" borderId="1" xfId="0" applyFont="1" applyFill="1" applyBorder="1" applyAlignment="1">
      <alignment vertical="center"/>
    </xf>
    <xf numFmtId="0" fontId="4" fillId="0" borderId="0" xfId="0" applyFont="1" applyAlignment="1">
      <alignment vertical="center"/>
    </xf>
    <xf numFmtId="0" fontId="4" fillId="2" borderId="2" xfId="0" applyFont="1" applyFill="1" applyBorder="1" applyAlignment="1">
      <alignment vertical="center"/>
    </xf>
    <xf numFmtId="41" fontId="4" fillId="2" borderId="0" xfId="0" applyNumberFormat="1" applyFont="1" applyFill="1" applyAlignment="1">
      <alignment vertical="center"/>
    </xf>
    <xf numFmtId="0" fontId="4" fillId="2" borderId="7" xfId="0" applyFont="1" applyFill="1" applyBorder="1" applyAlignment="1">
      <alignment vertical="center"/>
    </xf>
    <xf numFmtId="49" fontId="4" fillId="2" borderId="1" xfId="0" applyNumberFormat="1" applyFont="1" applyFill="1" applyBorder="1" applyAlignment="1">
      <alignment vertical="center"/>
    </xf>
    <xf numFmtId="0" fontId="4" fillId="2" borderId="1" xfId="0" applyFont="1" applyFill="1" applyBorder="1" applyAlignment="1">
      <alignment horizontal="center" vertical="center"/>
    </xf>
    <xf numFmtId="164" fontId="4" fillId="2" borderId="1" xfId="0" applyNumberFormat="1" applyFont="1" applyFill="1" applyBorder="1" applyAlignment="1">
      <alignment horizontal="right" vertical="center"/>
    </xf>
    <xf numFmtId="41" fontId="4" fillId="2" borderId="1" xfId="0" applyNumberFormat="1" applyFont="1" applyFill="1" applyBorder="1" applyAlignment="1">
      <alignment vertical="center"/>
    </xf>
    <xf numFmtId="43" fontId="4" fillId="2" borderId="1" xfId="0" applyNumberFormat="1" applyFont="1" applyFill="1" applyBorder="1" applyAlignment="1">
      <alignment vertical="center"/>
    </xf>
    <xf numFmtId="43" fontId="4" fillId="2" borderId="4" xfId="0" applyNumberFormat="1" applyFont="1" applyFill="1" applyBorder="1" applyAlignment="1">
      <alignment vertical="center"/>
    </xf>
    <xf numFmtId="43" fontId="4" fillId="2" borderId="6" xfId="0" applyNumberFormat="1" applyFont="1" applyFill="1" applyBorder="1" applyAlignment="1">
      <alignment vertical="center"/>
    </xf>
    <xf numFmtId="49" fontId="4" fillId="0" borderId="13" xfId="3" applyNumberFormat="1" applyFont="1" applyBorder="1" applyAlignment="1">
      <alignment horizontal="justify" vertical="top" wrapText="1"/>
    </xf>
    <xf numFmtId="49" fontId="3" fillId="0" borderId="13" xfId="3" applyNumberFormat="1" applyFont="1" applyBorder="1" applyAlignment="1">
      <alignment vertical="center" wrapText="1"/>
    </xf>
    <xf numFmtId="0" fontId="4" fillId="0" borderId="0" xfId="0" applyFont="1"/>
    <xf numFmtId="0" fontId="4" fillId="2" borderId="0" xfId="3" applyFont="1" applyFill="1" applyAlignment="1">
      <alignment vertical="center"/>
    </xf>
    <xf numFmtId="49" fontId="4" fillId="0" borderId="0" xfId="0" applyNumberFormat="1" applyFont="1" applyAlignment="1">
      <alignmen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64" fontId="4" fillId="0" borderId="0" xfId="0" applyNumberFormat="1" applyFont="1" applyAlignment="1">
      <alignment horizontal="left" vertical="center"/>
    </xf>
    <xf numFmtId="41" fontId="4" fillId="0" borderId="0" xfId="0" applyNumberFormat="1" applyFont="1" applyAlignment="1">
      <alignment horizontal="left" vertical="center"/>
    </xf>
    <xf numFmtId="43" fontId="4" fillId="2" borderId="0" xfId="0" applyNumberFormat="1" applyFont="1" applyFill="1" applyAlignment="1">
      <alignment vertical="center"/>
    </xf>
    <xf numFmtId="0" fontId="4" fillId="0" borderId="0" xfId="0" applyFont="1" applyAlignment="1">
      <alignment horizontal="center" vertical="center"/>
    </xf>
    <xf numFmtId="164" fontId="4" fillId="0" borderId="0" xfId="0" applyNumberFormat="1" applyFont="1" applyAlignment="1">
      <alignment horizontal="right" vertical="center"/>
    </xf>
    <xf numFmtId="41" fontId="4" fillId="0" borderId="0" xfId="0" applyNumberFormat="1" applyFont="1" applyAlignment="1">
      <alignment vertical="center"/>
    </xf>
    <xf numFmtId="49" fontId="4" fillId="2" borderId="1" xfId="0" applyNumberFormat="1" applyFont="1" applyFill="1" applyBorder="1"/>
    <xf numFmtId="49" fontId="4" fillId="0" borderId="0" xfId="0" applyNumberFormat="1" applyFont="1"/>
    <xf numFmtId="49" fontId="3" fillId="0" borderId="13" xfId="0" applyNumberFormat="1" applyFont="1" applyBorder="1" applyAlignment="1">
      <alignment horizontal="justify" vertical="center" wrapText="1"/>
    </xf>
    <xf numFmtId="49" fontId="5" fillId="2" borderId="1" xfId="0" applyNumberFormat="1" applyFont="1" applyFill="1" applyBorder="1" applyAlignment="1">
      <alignment vertical="center"/>
    </xf>
    <xf numFmtId="0" fontId="5" fillId="2" borderId="1" xfId="0" applyFont="1" applyFill="1" applyBorder="1" applyAlignment="1">
      <alignment horizontal="center" vertical="center"/>
    </xf>
    <xf numFmtId="164" fontId="5" fillId="2" borderId="1" xfId="0" applyNumberFormat="1" applyFont="1" applyFill="1" applyBorder="1" applyAlignment="1">
      <alignment horizontal="right" vertical="center"/>
    </xf>
    <xf numFmtId="0" fontId="5" fillId="2" borderId="1" xfId="0" applyFont="1" applyFill="1" applyBorder="1" applyAlignment="1">
      <alignment vertical="center"/>
    </xf>
    <xf numFmtId="49" fontId="5" fillId="2" borderId="3" xfId="0" applyNumberFormat="1" applyFont="1" applyFill="1" applyBorder="1" applyAlignment="1">
      <alignment vertical="center"/>
    </xf>
    <xf numFmtId="0" fontId="5" fillId="2" borderId="3" xfId="0" applyFont="1" applyFill="1" applyBorder="1" applyAlignment="1">
      <alignment horizontal="center" vertical="center"/>
    </xf>
    <xf numFmtId="164" fontId="5" fillId="2" borderId="3" xfId="0" applyNumberFormat="1" applyFont="1" applyFill="1" applyBorder="1" applyAlignment="1">
      <alignment horizontal="right" vertical="center"/>
    </xf>
    <xf numFmtId="0" fontId="5" fillId="2" borderId="3" xfId="0" applyFont="1" applyFill="1" applyBorder="1" applyAlignment="1">
      <alignment vertical="center"/>
    </xf>
    <xf numFmtId="0" fontId="5" fillId="2" borderId="4" xfId="0" applyFont="1" applyFill="1" applyBorder="1" applyAlignment="1">
      <alignment vertical="center"/>
    </xf>
    <xf numFmtId="164" fontId="5" fillId="2" borderId="0" xfId="0" applyNumberFormat="1" applyFont="1" applyFill="1" applyAlignment="1">
      <alignment horizontal="right" vertical="center"/>
    </xf>
    <xf numFmtId="41" fontId="5" fillId="2" borderId="0" xfId="0" applyNumberFormat="1" applyFont="1" applyFill="1" applyAlignment="1">
      <alignment vertical="center"/>
    </xf>
    <xf numFmtId="0" fontId="5" fillId="2" borderId="6" xfId="0" applyFont="1" applyFill="1" applyBorder="1" applyAlignment="1">
      <alignment vertical="center"/>
    </xf>
    <xf numFmtId="49" fontId="5" fillId="2" borderId="8" xfId="0" applyNumberFormat="1" applyFont="1" applyFill="1" applyBorder="1" applyAlignment="1">
      <alignment vertical="center"/>
    </xf>
    <xf numFmtId="0" fontId="5" fillId="2" borderId="8" xfId="0" applyFont="1" applyFill="1" applyBorder="1" applyAlignment="1">
      <alignment horizontal="center" vertical="center"/>
    </xf>
    <xf numFmtId="164" fontId="5" fillId="2" borderId="8" xfId="0" applyNumberFormat="1" applyFont="1" applyFill="1" applyBorder="1" applyAlignment="1">
      <alignment horizontal="right" vertical="center"/>
    </xf>
    <xf numFmtId="41" fontId="5" fillId="2" borderId="8" xfId="0" applyNumberFormat="1" applyFont="1" applyFill="1" applyBorder="1" applyAlignment="1">
      <alignment vertical="center"/>
    </xf>
    <xf numFmtId="0" fontId="5" fillId="2" borderId="9" xfId="0" applyFont="1" applyFill="1" applyBorder="1" applyAlignment="1">
      <alignment vertical="center"/>
    </xf>
    <xf numFmtId="49" fontId="3" fillId="2" borderId="1" xfId="0" applyNumberFormat="1" applyFont="1" applyFill="1" applyBorder="1"/>
    <xf numFmtId="49" fontId="3" fillId="2" borderId="1" xfId="0" applyNumberFormat="1" applyFont="1" applyFill="1" applyBorder="1" applyAlignment="1">
      <alignment vertical="center"/>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right" vertical="center"/>
    </xf>
    <xf numFmtId="0" fontId="3" fillId="2" borderId="1" xfId="0" applyFont="1" applyFill="1" applyBorder="1" applyAlignment="1">
      <alignment vertical="center"/>
    </xf>
    <xf numFmtId="49" fontId="3" fillId="0" borderId="13" xfId="0" applyNumberFormat="1" applyFont="1" applyBorder="1" applyAlignment="1">
      <alignment horizontal="center" wrapText="1"/>
    </xf>
    <xf numFmtId="49" fontId="3" fillId="0" borderId="13" xfId="0" applyNumberFormat="1" applyFont="1" applyBorder="1" applyAlignment="1">
      <alignment vertical="top" wrapText="1"/>
    </xf>
    <xf numFmtId="0" fontId="4" fillId="0" borderId="13" xfId="0" applyFont="1" applyBorder="1" applyAlignment="1">
      <alignment horizontal="center" vertical="center"/>
    </xf>
    <xf numFmtId="9" fontId="4" fillId="2" borderId="0" xfId="1" applyFont="1" applyFill="1" applyAlignment="1">
      <alignment vertical="center"/>
    </xf>
    <xf numFmtId="49" fontId="4" fillId="2" borderId="1" xfId="0" applyNumberFormat="1" applyFont="1" applyFill="1" applyBorder="1" applyAlignment="1">
      <alignment horizontal="center" vertical="center"/>
    </xf>
    <xf numFmtId="9" fontId="4" fillId="2" borderId="1" xfId="1" applyFont="1" applyFill="1" applyBorder="1" applyAlignment="1">
      <alignment vertical="center"/>
    </xf>
    <xf numFmtId="9" fontId="3" fillId="3" borderId="14" xfId="1" applyFont="1" applyFill="1" applyBorder="1" applyAlignment="1">
      <alignment horizontal="center" vertical="center" wrapText="1"/>
    </xf>
    <xf numFmtId="0" fontId="4" fillId="0" borderId="0" xfId="3" applyFont="1"/>
    <xf numFmtId="43" fontId="4" fillId="2" borderId="6" xfId="3" applyNumberFormat="1" applyFont="1" applyFill="1" applyBorder="1" applyAlignment="1">
      <alignment vertical="center"/>
    </xf>
    <xf numFmtId="49" fontId="4" fillId="2" borderId="8" xfId="0" applyNumberFormat="1" applyFont="1" applyFill="1" applyBorder="1" applyAlignment="1">
      <alignment horizontal="center" vertical="center"/>
    </xf>
    <xf numFmtId="49" fontId="4" fillId="2" borderId="8" xfId="0" applyNumberFormat="1" applyFont="1" applyFill="1" applyBorder="1" applyAlignment="1">
      <alignment vertical="center"/>
    </xf>
    <xf numFmtId="0" fontId="4" fillId="2" borderId="8" xfId="0" applyFont="1" applyFill="1" applyBorder="1" applyAlignment="1">
      <alignment horizontal="center" vertical="center"/>
    </xf>
    <xf numFmtId="0" fontId="4" fillId="2" borderId="8" xfId="0" applyFont="1" applyFill="1" applyBorder="1" applyAlignment="1">
      <alignment vertical="center"/>
    </xf>
    <xf numFmtId="164" fontId="4" fillId="2" borderId="8" xfId="0" applyNumberFormat="1" applyFont="1" applyFill="1" applyBorder="1" applyAlignment="1">
      <alignment horizontal="right" vertical="center"/>
    </xf>
    <xf numFmtId="9" fontId="4" fillId="2" borderId="8" xfId="1" applyFont="1" applyFill="1" applyBorder="1" applyAlignment="1">
      <alignment vertical="center"/>
    </xf>
    <xf numFmtId="43" fontId="4" fillId="2" borderId="9" xfId="0" applyNumberFormat="1" applyFont="1" applyFill="1" applyBorder="1" applyAlignment="1">
      <alignment vertical="center"/>
    </xf>
    <xf numFmtId="49" fontId="4" fillId="2" borderId="0" xfId="0" applyNumberFormat="1" applyFont="1" applyFill="1" applyAlignment="1">
      <alignment horizontal="center" vertical="center"/>
    </xf>
    <xf numFmtId="49" fontId="4" fillId="2" borderId="0" xfId="0" applyNumberFormat="1" applyFont="1" applyFill="1" applyAlignment="1">
      <alignment vertical="center"/>
    </xf>
    <xf numFmtId="0" fontId="4" fillId="2" borderId="0" xfId="0" applyFont="1" applyFill="1" applyAlignment="1">
      <alignment horizontal="center" vertical="center"/>
    </xf>
    <xf numFmtId="164" fontId="4" fillId="2" borderId="0" xfId="0" applyNumberFormat="1" applyFont="1" applyFill="1" applyAlignment="1">
      <alignment horizontal="right" vertical="center"/>
    </xf>
    <xf numFmtId="49" fontId="4" fillId="0" borderId="0" xfId="0" applyNumberFormat="1" applyFont="1" applyAlignment="1">
      <alignment horizontal="center" vertical="center"/>
    </xf>
    <xf numFmtId="9" fontId="4" fillId="0" borderId="0" xfId="1" applyFont="1" applyAlignment="1">
      <alignment vertical="center"/>
    </xf>
    <xf numFmtId="49" fontId="5" fillId="2" borderId="1" xfId="0" applyNumberFormat="1" applyFont="1" applyFill="1" applyBorder="1" applyAlignment="1">
      <alignment horizontal="center" vertical="center"/>
    </xf>
    <xf numFmtId="9" fontId="5" fillId="2" borderId="1" xfId="1" applyFont="1" applyFill="1" applyBorder="1" applyAlignment="1">
      <alignment vertical="center"/>
    </xf>
    <xf numFmtId="49" fontId="5" fillId="2" borderId="3" xfId="0" applyNumberFormat="1" applyFont="1" applyFill="1" applyBorder="1" applyAlignment="1">
      <alignment horizontal="center" vertical="center"/>
    </xf>
    <xf numFmtId="9" fontId="5" fillId="2" borderId="3" xfId="1" applyFont="1" applyFill="1" applyBorder="1" applyAlignment="1">
      <alignment vertical="center"/>
    </xf>
    <xf numFmtId="9" fontId="5" fillId="2" borderId="0" xfId="1" applyFont="1" applyFill="1" applyAlignment="1">
      <alignment vertical="center"/>
    </xf>
    <xf numFmtId="41" fontId="5" fillId="2" borderId="0" xfId="0" applyNumberFormat="1" applyFont="1" applyFill="1" applyAlignment="1">
      <alignment horizontal="left" vertical="center" indent="4"/>
    </xf>
    <xf numFmtId="49" fontId="5" fillId="2" borderId="8" xfId="0" applyNumberFormat="1" applyFont="1" applyFill="1" applyBorder="1" applyAlignment="1">
      <alignment horizontal="center" vertical="center"/>
    </xf>
    <xf numFmtId="0" fontId="5" fillId="2" borderId="8" xfId="0" applyFont="1" applyFill="1" applyBorder="1" applyAlignment="1">
      <alignment vertical="center"/>
    </xf>
    <xf numFmtId="9" fontId="5" fillId="2" borderId="8" xfId="1" applyFont="1" applyFill="1" applyBorder="1" applyAlignment="1">
      <alignment vertical="center"/>
    </xf>
    <xf numFmtId="49" fontId="3" fillId="2" borderId="1" xfId="0" applyNumberFormat="1" applyFont="1" applyFill="1" applyBorder="1" applyAlignment="1">
      <alignment horizontal="center" vertical="center"/>
    </xf>
    <xf numFmtId="9" fontId="3" fillId="2" borderId="1" xfId="1" applyFont="1" applyFill="1" applyBorder="1" applyAlignment="1">
      <alignment vertical="center"/>
    </xf>
    <xf numFmtId="0" fontId="3" fillId="3" borderId="14" xfId="0" applyFont="1" applyFill="1" applyBorder="1" applyAlignment="1">
      <alignment horizontal="center" vertical="center" textRotation="90"/>
    </xf>
    <xf numFmtId="0" fontId="3" fillId="3" borderId="14" xfId="0" applyFont="1" applyFill="1" applyBorder="1" applyAlignment="1">
      <alignment horizontal="center" vertical="center" textRotation="90" wrapText="1"/>
    </xf>
    <xf numFmtId="0" fontId="3" fillId="4" borderId="0" xfId="0" applyFont="1" applyFill="1" applyAlignment="1">
      <alignment horizontal="center" vertical="center" textRotation="90"/>
    </xf>
    <xf numFmtId="164" fontId="3" fillId="3" borderId="14" xfId="0" applyNumberFormat="1" applyFont="1" applyFill="1" applyBorder="1" applyAlignment="1">
      <alignment horizontal="center" vertical="center" wrapText="1"/>
    </xf>
    <xf numFmtId="9" fontId="4" fillId="2" borderId="1" xfId="1" applyFont="1" applyFill="1" applyBorder="1" applyAlignment="1">
      <alignment horizontal="center" vertical="center"/>
    </xf>
    <xf numFmtId="164" fontId="4" fillId="2" borderId="1" xfId="1" applyNumberFormat="1" applyFont="1" applyFill="1" applyBorder="1" applyAlignment="1">
      <alignment horizontal="right" vertical="center"/>
    </xf>
    <xf numFmtId="0" fontId="4" fillId="2" borderId="5" xfId="3" applyFont="1" applyFill="1" applyBorder="1" applyAlignment="1">
      <alignment horizontal="center" vertical="center"/>
    </xf>
    <xf numFmtId="0" fontId="4" fillId="0" borderId="13" xfId="3" applyFont="1" applyBorder="1" applyAlignment="1">
      <alignment horizontal="center" vertical="center" wrapText="1"/>
    </xf>
    <xf numFmtId="49" fontId="3" fillId="0" borderId="13" xfId="3" applyNumberFormat="1" applyFont="1" applyBorder="1" applyAlignment="1">
      <alignment horizontal="justify" wrapText="1"/>
    </xf>
    <xf numFmtId="0" fontId="4" fillId="0" borderId="13" xfId="3" applyFont="1" applyBorder="1" applyAlignment="1">
      <alignment horizontal="center" vertical="center"/>
    </xf>
    <xf numFmtId="3" fontId="4" fillId="0" borderId="13" xfId="3" applyNumberFormat="1" applyFont="1" applyBorder="1" applyAlignment="1">
      <alignment horizontal="center" vertical="center"/>
    </xf>
    <xf numFmtId="0" fontId="4" fillId="0" borderId="13" xfId="4" applyNumberFormat="1" applyFont="1" applyBorder="1" applyAlignment="1">
      <alignment horizontal="center" vertical="center"/>
    </xf>
    <xf numFmtId="10" fontId="4" fillId="0" borderId="13" xfId="4" applyNumberFormat="1" applyFont="1" applyBorder="1" applyAlignment="1">
      <alignment horizontal="center" vertical="center"/>
    </xf>
    <xf numFmtId="0" fontId="4" fillId="2" borderId="5" xfId="0" applyFont="1" applyFill="1" applyBorder="1" applyAlignment="1">
      <alignment horizontal="center" vertical="center"/>
    </xf>
    <xf numFmtId="49" fontId="4" fillId="0" borderId="5" xfId="0" applyNumberFormat="1" applyFont="1" applyBorder="1" applyAlignment="1">
      <alignment horizontal="center" vertical="center"/>
    </xf>
    <xf numFmtId="49" fontId="4" fillId="0" borderId="0" xfId="0" applyNumberFormat="1" applyFont="1" applyAlignment="1">
      <alignment horizontal="justify" vertical="center" wrapText="1"/>
    </xf>
    <xf numFmtId="3" fontId="4" fillId="0" borderId="0" xfId="0" applyNumberFormat="1" applyFont="1" applyAlignment="1">
      <alignment horizontal="center" vertical="center"/>
    </xf>
    <xf numFmtId="164" fontId="4" fillId="0" borderId="0" xfId="1" applyNumberFormat="1" applyFont="1" applyAlignment="1">
      <alignment horizontal="right" vertical="center"/>
    </xf>
    <xf numFmtId="10" fontId="4" fillId="0" borderId="0" xfId="1" applyNumberFormat="1" applyFont="1" applyAlignment="1">
      <alignment horizontal="center" vertical="center"/>
    </xf>
    <xf numFmtId="10" fontId="4" fillId="0" borderId="6" xfId="1" applyNumberFormat="1" applyFont="1" applyBorder="1" applyAlignment="1">
      <alignment horizontal="center" vertical="center"/>
    </xf>
    <xf numFmtId="49" fontId="7" fillId="0" borderId="5" xfId="0" applyNumberFormat="1" applyFont="1" applyBorder="1" applyAlignment="1">
      <alignment horizontal="center" vertical="center" wrapText="1"/>
    </xf>
    <xf numFmtId="49" fontId="7" fillId="0" borderId="0" xfId="0" applyNumberFormat="1" applyFont="1" applyAlignment="1">
      <alignment vertical="center" wrapText="1"/>
    </xf>
    <xf numFmtId="49" fontId="7" fillId="0" borderId="6" xfId="0" applyNumberFormat="1" applyFont="1" applyBorder="1" applyAlignment="1">
      <alignment vertical="center" wrapText="1"/>
    </xf>
    <xf numFmtId="49" fontId="4" fillId="0" borderId="7" xfId="0" applyNumberFormat="1" applyFont="1" applyBorder="1" applyAlignment="1">
      <alignment horizontal="center" vertical="center"/>
    </xf>
    <xf numFmtId="49" fontId="4" fillId="0" borderId="8" xfId="0" applyNumberFormat="1" applyFont="1" applyBorder="1" applyAlignment="1">
      <alignment horizontal="justify" vertical="center" wrapText="1"/>
    </xf>
    <xf numFmtId="3" fontId="4" fillId="0" borderId="8" xfId="0" applyNumberFormat="1" applyFont="1" applyBorder="1" applyAlignment="1">
      <alignment horizontal="center" vertical="center"/>
    </xf>
    <xf numFmtId="164" fontId="4" fillId="0" borderId="8" xfId="1" applyNumberFormat="1" applyFont="1" applyBorder="1" applyAlignment="1">
      <alignment horizontal="right" vertical="center"/>
    </xf>
    <xf numFmtId="10" fontId="4" fillId="0" borderId="8" xfId="1" applyNumberFormat="1" applyFont="1" applyBorder="1" applyAlignment="1">
      <alignment horizontal="center" vertical="center"/>
    </xf>
    <xf numFmtId="10" fontId="4" fillId="0" borderId="9" xfId="1" applyNumberFormat="1" applyFont="1" applyBorder="1" applyAlignment="1">
      <alignment horizontal="center" vertical="center"/>
    </xf>
    <xf numFmtId="3" fontId="4" fillId="2" borderId="0" xfId="0" applyNumberFormat="1" applyFont="1" applyFill="1" applyAlignment="1">
      <alignment horizontal="center" vertical="center"/>
    </xf>
    <xf numFmtId="164" fontId="4" fillId="2" borderId="0" xfId="1" applyNumberFormat="1" applyFont="1" applyFill="1" applyAlignment="1">
      <alignment horizontal="right" vertical="center"/>
    </xf>
    <xf numFmtId="9" fontId="4" fillId="2" borderId="0" xfId="1" applyFont="1" applyFill="1" applyAlignment="1">
      <alignment horizontal="center" vertical="center"/>
    </xf>
    <xf numFmtId="0" fontId="4" fillId="0" borderId="13" xfId="4" applyNumberFormat="1" applyFont="1" applyBorder="1"/>
    <xf numFmtId="166" fontId="4" fillId="0" borderId="13" xfId="5" applyNumberFormat="1" applyFont="1" applyBorder="1"/>
    <xf numFmtId="4" fontId="4" fillId="0" borderId="13" xfId="4" applyNumberFormat="1" applyFont="1" applyBorder="1" applyAlignment="1">
      <alignment vertical="center" wrapText="1"/>
    </xf>
    <xf numFmtId="4" fontId="4" fillId="0" borderId="13" xfId="4" applyNumberFormat="1" applyFont="1" applyBorder="1" applyAlignment="1">
      <alignment vertical="center"/>
    </xf>
    <xf numFmtId="4" fontId="4" fillId="0" borderId="0" xfId="1" applyNumberFormat="1" applyFont="1" applyAlignment="1">
      <alignment vertical="center"/>
    </xf>
    <xf numFmtId="4" fontId="4" fillId="0" borderId="8" xfId="1" applyNumberFormat="1" applyFont="1" applyBorder="1" applyAlignment="1">
      <alignment vertical="center"/>
    </xf>
    <xf numFmtId="41" fontId="4" fillId="2" borderId="8" xfId="0" applyNumberFormat="1" applyFont="1" applyFill="1" applyBorder="1" applyAlignment="1">
      <alignment vertical="center"/>
    </xf>
    <xf numFmtId="0" fontId="5" fillId="2" borderId="1" xfId="0" applyFont="1" applyFill="1" applyBorder="1"/>
    <xf numFmtId="49" fontId="3" fillId="2" borderId="3" xfId="0" applyNumberFormat="1" applyFont="1" applyFill="1" applyBorder="1"/>
    <xf numFmtId="49" fontId="3" fillId="2" borderId="3" xfId="0" applyNumberFormat="1" applyFont="1" applyFill="1" applyBorder="1" applyAlignment="1">
      <alignment vertical="center"/>
    </xf>
    <xf numFmtId="0" fontId="3" fillId="2" borderId="3" xfId="0" applyFont="1" applyFill="1" applyBorder="1" applyAlignment="1">
      <alignment horizontal="center" vertical="center"/>
    </xf>
    <xf numFmtId="164" fontId="3" fillId="2" borderId="3" xfId="0" applyNumberFormat="1" applyFont="1" applyFill="1" applyBorder="1" applyAlignment="1">
      <alignment horizontal="right" vertical="center"/>
    </xf>
    <xf numFmtId="0" fontId="3" fillId="2" borderId="3" xfId="0" applyFont="1" applyFill="1" applyBorder="1" applyAlignment="1">
      <alignment vertical="center"/>
    </xf>
    <xf numFmtId="0" fontId="3" fillId="2" borderId="4" xfId="0" applyFont="1" applyFill="1" applyBorder="1" applyAlignment="1">
      <alignment vertical="center"/>
    </xf>
    <xf numFmtId="164" fontId="3" fillId="2" borderId="0" xfId="0" applyNumberFormat="1" applyFont="1" applyFill="1" applyAlignment="1">
      <alignment horizontal="right" vertical="center"/>
    </xf>
    <xf numFmtId="41" fontId="3" fillId="2" borderId="0" xfId="0" applyNumberFormat="1" applyFont="1" applyFill="1" applyAlignment="1">
      <alignment vertical="center"/>
    </xf>
    <xf numFmtId="0" fontId="3" fillId="2" borderId="6" xfId="0" applyFont="1" applyFill="1" applyBorder="1" applyAlignment="1">
      <alignment vertical="center"/>
    </xf>
    <xf numFmtId="49" fontId="3" fillId="2" borderId="0" xfId="0" applyNumberFormat="1" applyFont="1" applyFill="1" applyAlignment="1">
      <alignment horizontal="left"/>
    </xf>
    <xf numFmtId="49" fontId="3" fillId="2" borderId="0" xfId="0" applyNumberFormat="1" applyFont="1" applyFill="1" applyAlignment="1">
      <alignment vertical="center"/>
    </xf>
    <xf numFmtId="49" fontId="3" fillId="2" borderId="0" xfId="0" applyNumberFormat="1" applyFont="1" applyFill="1" applyAlignment="1">
      <alignment horizontal="left" vertical="center"/>
    </xf>
    <xf numFmtId="49" fontId="3" fillId="2" borderId="8" xfId="0" applyNumberFormat="1" applyFont="1" applyFill="1" applyBorder="1"/>
    <xf numFmtId="49" fontId="3" fillId="2" borderId="8" xfId="0" applyNumberFormat="1" applyFont="1" applyFill="1" applyBorder="1" applyAlignment="1">
      <alignment vertical="center"/>
    </xf>
    <xf numFmtId="0" fontId="3" fillId="2" borderId="8" xfId="0" applyFont="1" applyFill="1" applyBorder="1" applyAlignment="1">
      <alignment horizontal="center" vertical="center"/>
    </xf>
    <xf numFmtId="164" fontId="3" fillId="2" borderId="8" xfId="0" applyNumberFormat="1" applyFont="1" applyFill="1" applyBorder="1" applyAlignment="1">
      <alignment horizontal="right" vertical="center"/>
    </xf>
    <xf numFmtId="41" fontId="3" fillId="2" borderId="8" xfId="0" applyNumberFormat="1" applyFont="1" applyFill="1" applyBorder="1" applyAlignment="1">
      <alignment vertical="center"/>
    </xf>
    <xf numFmtId="0" fontId="3" fillId="2" borderId="9" xfId="0" applyFont="1" applyFill="1" applyBorder="1" applyAlignment="1">
      <alignment vertical="center"/>
    </xf>
    <xf numFmtId="49" fontId="3" fillId="0" borderId="13" xfId="0" applyNumberFormat="1" applyFont="1" applyBorder="1" applyAlignment="1">
      <alignment horizontal="justify" vertical="top" wrapText="1"/>
    </xf>
    <xf numFmtId="3" fontId="4" fillId="0" borderId="13" xfId="0" applyNumberFormat="1" applyFont="1" applyBorder="1" applyAlignment="1">
      <alignment horizontal="center" vertical="center"/>
    </xf>
    <xf numFmtId="4" fontId="4" fillId="0" borderId="13" xfId="4" applyNumberFormat="1" applyFont="1" applyBorder="1"/>
    <xf numFmtId="4" fontId="4" fillId="0" borderId="13" xfId="1" applyNumberFormat="1" applyFont="1" applyBorder="1" applyAlignment="1">
      <alignment horizontal="left"/>
    </xf>
    <xf numFmtId="4" fontId="4" fillId="0" borderId="13" xfId="1" applyNumberFormat="1" applyFont="1" applyBorder="1" applyAlignment="1">
      <alignment horizontal="left" wrapText="1"/>
    </xf>
    <xf numFmtId="49" fontId="6" fillId="2" borderId="0" xfId="0" applyNumberFormat="1" applyFont="1" applyFill="1" applyAlignment="1">
      <alignment vertical="center"/>
    </xf>
    <xf numFmtId="49" fontId="5" fillId="2" borderId="0" xfId="0" applyNumberFormat="1" applyFont="1" applyFill="1" applyAlignment="1">
      <alignment vertical="center"/>
    </xf>
    <xf numFmtId="49" fontId="3" fillId="3" borderId="14" xfId="0" applyNumberFormat="1" applyFont="1" applyFill="1" applyBorder="1" applyAlignment="1">
      <alignment vertical="center" wrapText="1"/>
    </xf>
    <xf numFmtId="49" fontId="4" fillId="2" borderId="1" xfId="1" applyNumberFormat="1" applyFont="1" applyFill="1" applyBorder="1" applyAlignment="1">
      <alignment vertical="center"/>
    </xf>
    <xf numFmtId="49" fontId="4" fillId="0" borderId="0" xfId="1" applyNumberFormat="1" applyFont="1" applyAlignment="1">
      <alignment vertical="center"/>
    </xf>
    <xf numFmtId="49" fontId="4" fillId="0" borderId="8" xfId="1" applyNumberFormat="1" applyFont="1" applyBorder="1" applyAlignment="1">
      <alignment vertical="center"/>
    </xf>
    <xf numFmtId="49" fontId="4" fillId="2" borderId="0" xfId="1" applyNumberFormat="1" applyFont="1" applyFill="1" applyAlignment="1">
      <alignment vertical="center"/>
    </xf>
    <xf numFmtId="0" fontId="4" fillId="2" borderId="0" xfId="3" applyFont="1" applyFill="1" applyBorder="1" applyAlignment="1">
      <alignment vertical="center"/>
    </xf>
    <xf numFmtId="49" fontId="4" fillId="0" borderId="5" xfId="3" applyNumberFormat="1" applyFont="1" applyBorder="1" applyAlignment="1">
      <alignment horizontal="justify" vertical="top" wrapText="1"/>
    </xf>
    <xf numFmtId="49" fontId="4" fillId="0" borderId="8" xfId="0" applyNumberFormat="1" applyFont="1" applyBorder="1"/>
    <xf numFmtId="49" fontId="4" fillId="0" borderId="8" xfId="0" applyNumberFormat="1" applyFont="1" applyBorder="1" applyAlignment="1">
      <alignment vertical="center"/>
    </xf>
    <xf numFmtId="49" fontId="4" fillId="0" borderId="8" xfId="0" applyNumberFormat="1" applyFont="1" applyBorder="1" applyAlignment="1">
      <alignment horizontal="left" vertical="center"/>
    </xf>
    <xf numFmtId="0" fontId="4" fillId="0" borderId="8" xfId="0" applyFont="1" applyBorder="1" applyAlignment="1">
      <alignment horizontal="left" vertical="center"/>
    </xf>
    <xf numFmtId="164" fontId="4" fillId="0" borderId="8" xfId="0" applyNumberFormat="1" applyFont="1" applyBorder="1" applyAlignment="1">
      <alignment horizontal="left" vertical="center"/>
    </xf>
    <xf numFmtId="41" fontId="4" fillId="0" borderId="8" xfId="0" applyNumberFormat="1" applyFont="1" applyBorder="1" applyAlignment="1">
      <alignment horizontal="left" vertical="center"/>
    </xf>
    <xf numFmtId="2" fontId="4" fillId="0" borderId="13" xfId="4" applyNumberFormat="1" applyFont="1" applyBorder="1" applyAlignment="1">
      <alignment horizontal="right" vertical="center"/>
    </xf>
    <xf numFmtId="2" fontId="4" fillId="0" borderId="13" xfId="4" applyNumberFormat="1" applyFont="1" applyBorder="1" applyAlignment="1">
      <alignment horizontal="center" vertical="center"/>
    </xf>
    <xf numFmtId="0" fontId="8" fillId="0" borderId="13" xfId="1" applyNumberFormat="1" applyFont="1" applyBorder="1"/>
    <xf numFmtId="0" fontId="4" fillId="0" borderId="13" xfId="4" applyNumberFormat="1" applyFont="1" applyBorder="1" applyAlignment="1">
      <alignment horizontal="right" vertical="center"/>
    </xf>
    <xf numFmtId="9" fontId="3" fillId="3" borderId="13" xfId="1" applyFont="1" applyFill="1" applyBorder="1" applyAlignment="1">
      <alignment horizontal="center" vertical="center" wrapText="1"/>
    </xf>
    <xf numFmtId="49" fontId="5" fillId="2" borderId="0" xfId="0" applyNumberFormat="1" applyFont="1" applyFill="1" applyAlignment="1">
      <alignment horizontal="left" vertical="top"/>
    </xf>
    <xf numFmtId="41" fontId="5" fillId="2" borderId="0" xfId="0" applyNumberFormat="1" applyFont="1" applyFill="1" applyAlignment="1" applyProtection="1">
      <alignment horizontal="left" vertical="center"/>
      <protection locked="0"/>
    </xf>
    <xf numFmtId="41" fontId="5"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49" fontId="3" fillId="3" borderId="2"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41" fontId="3" fillId="3" borderId="12" xfId="0" applyNumberFormat="1" applyFont="1" applyFill="1" applyBorder="1" applyAlignment="1">
      <alignment vertical="center" wrapText="1"/>
    </xf>
    <xf numFmtId="41" fontId="3" fillId="3" borderId="14" xfId="0" applyNumberFormat="1" applyFont="1" applyFill="1" applyBorder="1" applyAlignment="1">
      <alignment vertical="center" wrapText="1"/>
    </xf>
    <xf numFmtId="49" fontId="3" fillId="3" borderId="13" xfId="0" applyNumberFormat="1" applyFont="1" applyFill="1" applyBorder="1" applyAlignment="1">
      <alignment vertical="center" wrapText="1"/>
    </xf>
    <xf numFmtId="164" fontId="3" fillId="3" borderId="13" xfId="0" applyNumberFormat="1" applyFont="1" applyFill="1" applyBorder="1" applyAlignment="1">
      <alignment horizontal="center" vertical="center" wrapText="1"/>
    </xf>
    <xf numFmtId="49" fontId="3" fillId="2" borderId="0" xfId="0" applyNumberFormat="1" applyFont="1" applyFill="1" applyAlignment="1">
      <alignment horizontal="center" vertical="top"/>
    </xf>
    <xf numFmtId="49" fontId="3" fillId="2" borderId="0" xfId="0" applyNumberFormat="1" applyFont="1" applyFill="1" applyAlignment="1">
      <alignment horizontal="left" vertical="center"/>
    </xf>
    <xf numFmtId="49" fontId="3" fillId="0" borderId="13" xfId="0" applyNumberFormat="1" applyFont="1" applyBorder="1" applyAlignment="1">
      <alignment horizontal="center" vertical="top" wrapText="1"/>
    </xf>
    <xf numFmtId="0" fontId="4" fillId="0" borderId="13" xfId="0" applyFont="1" applyBorder="1" applyAlignment="1">
      <alignment horizontal="left" vertical="center" wrapText="1"/>
    </xf>
    <xf numFmtId="0" fontId="4" fillId="0" borderId="13" xfId="3" applyFont="1" applyBorder="1" applyAlignment="1">
      <alignment horizontal="left" vertical="top" wrapText="1"/>
    </xf>
    <xf numFmtId="0" fontId="8" fillId="0" borderId="10" xfId="3" applyFont="1" applyBorder="1" applyAlignment="1">
      <alignment horizontal="left" vertical="top" wrapText="1"/>
    </xf>
    <xf numFmtId="0" fontId="8" fillId="0" borderId="1" xfId="3" applyFont="1" applyBorder="1" applyAlignment="1">
      <alignment horizontal="left" vertical="top" wrapText="1"/>
    </xf>
    <xf numFmtId="0" fontId="8" fillId="0" borderId="11" xfId="3" applyFont="1" applyBorder="1" applyAlignment="1">
      <alignment horizontal="left" vertical="top" wrapText="1"/>
    </xf>
    <xf numFmtId="49" fontId="4" fillId="0" borderId="13" xfId="0" applyNumberFormat="1"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cellXfs>
  <cellStyles count="9">
    <cellStyle name="Euro" xfId="2" xr:uid="{00000000-0005-0000-0000-000000000000}"/>
    <cellStyle name="Millares 2" xfId="5" xr:uid="{00000000-0005-0000-0000-000002000000}"/>
    <cellStyle name="Millares 2 2" xfId="8" xr:uid="{C3A698E9-9BC6-4DE4-AD0B-C081C2050BBA}"/>
    <cellStyle name="Normal" xfId="0" builtinId="0"/>
    <cellStyle name="Normal 2" xfId="3" xr:uid="{00000000-0005-0000-0000-000004000000}"/>
    <cellStyle name="Normal 3" xfId="6" xr:uid="{BA0856E3-D4E0-4B9F-8705-ABD1935E9850}"/>
    <cellStyle name="Porcentaje" xfId="1" builtinId="5"/>
    <cellStyle name="Porcentaje 2" xfId="7" xr:uid="{1C528CCA-7181-432E-9480-A1285EA7C38C}"/>
    <cellStyle name="Porcentual 2"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U65"/>
  <sheetViews>
    <sheetView topLeftCell="A10" zoomScale="90" zoomScaleNormal="90" workbookViewId="0">
      <selection activeCell="N15" sqref="N15"/>
    </sheetView>
  </sheetViews>
  <sheetFormatPr baseColWidth="10" defaultColWidth="0" defaultRowHeight="18.75" customHeight="1" zeroHeight="1" x14ac:dyDescent="0.2"/>
  <cols>
    <col min="1" max="1" width="1.5703125" style="3" customWidth="1"/>
    <col min="2" max="2" width="1.5703125" style="5" customWidth="1"/>
    <col min="3" max="3" width="6.140625" style="74" customWidth="1"/>
    <col min="4" max="4" width="42.42578125" style="20" customWidth="1"/>
    <col min="5" max="5" width="14.140625" style="26" customWidth="1"/>
    <col min="6" max="6" width="4.7109375" style="5" customWidth="1"/>
    <col min="7" max="7" width="5.140625" style="5" customWidth="1"/>
    <col min="8" max="8" width="5.7109375" style="5" customWidth="1"/>
    <col min="9" max="9" width="4.7109375" style="5" customWidth="1"/>
    <col min="10" max="10" width="33.7109375" style="28" bestFit="1" customWidth="1"/>
    <col min="11" max="11" width="15.7109375" style="20" customWidth="1"/>
    <col min="12" max="12" width="14.5703125" style="20" customWidth="1"/>
    <col min="13" max="13" width="15.7109375" style="27" customWidth="1"/>
    <col min="14" max="14" width="14.28515625" style="27" customWidth="1"/>
    <col min="15" max="15" width="12" style="75" customWidth="1"/>
    <col min="16" max="16" width="14" style="75" customWidth="1"/>
    <col min="17" max="17" width="2.5703125" style="5" customWidth="1"/>
    <col min="18" max="18" width="1.42578125" style="5" customWidth="1"/>
    <col min="19" max="21" width="0" style="5" hidden="1" customWidth="1"/>
    <col min="22" max="16384" width="11.42578125" style="5" hidden="1"/>
  </cols>
  <sheetData>
    <row r="1" spans="1:18" ht="7.5" customHeight="1" x14ac:dyDescent="0.2">
      <c r="B1" s="4"/>
      <c r="C1" s="76"/>
      <c r="D1" s="32"/>
      <c r="E1" s="33"/>
      <c r="F1" s="35"/>
      <c r="G1" s="35"/>
      <c r="H1" s="35"/>
      <c r="I1" s="35"/>
      <c r="J1" s="126"/>
      <c r="K1" s="32"/>
      <c r="L1" s="32"/>
      <c r="M1" s="34"/>
      <c r="N1" s="34"/>
      <c r="O1" s="77"/>
      <c r="P1" s="77"/>
      <c r="Q1" s="35"/>
      <c r="R1" s="3"/>
    </row>
    <row r="2" spans="1:18" ht="7.5" customHeight="1" x14ac:dyDescent="0.2">
      <c r="B2" s="6"/>
      <c r="C2" s="78"/>
      <c r="D2" s="36"/>
      <c r="E2" s="37"/>
      <c r="F2" s="39"/>
      <c r="G2" s="39"/>
      <c r="H2" s="39"/>
      <c r="I2" s="39"/>
      <c r="J2" s="39"/>
      <c r="K2" s="36"/>
      <c r="L2" s="36"/>
      <c r="M2" s="38"/>
      <c r="N2" s="38"/>
      <c r="O2" s="79"/>
      <c r="P2" s="79"/>
      <c r="Q2" s="40"/>
      <c r="R2" s="3"/>
    </row>
    <row r="3" spans="1:18" ht="24.75" customHeight="1" x14ac:dyDescent="0.2">
      <c r="B3" s="2"/>
      <c r="C3" s="170" t="s">
        <v>0</v>
      </c>
      <c r="D3" s="170"/>
      <c r="E3" s="170"/>
      <c r="F3" s="170"/>
      <c r="G3" s="170"/>
      <c r="H3" s="170"/>
      <c r="I3" s="170"/>
      <c r="J3" s="42"/>
      <c r="K3" s="150"/>
      <c r="L3" s="151"/>
      <c r="M3" s="41"/>
      <c r="N3" s="41"/>
      <c r="O3" s="80"/>
      <c r="P3" s="57"/>
      <c r="Q3" s="43"/>
      <c r="R3" s="3"/>
    </row>
    <row r="4" spans="1:18" ht="23.25" customHeight="1" x14ac:dyDescent="0.2">
      <c r="B4" s="2"/>
      <c r="C4" s="171" t="s">
        <v>44</v>
      </c>
      <c r="D4" s="171"/>
      <c r="E4" s="171"/>
      <c r="F4" s="172" t="s">
        <v>49</v>
      </c>
      <c r="G4" s="172"/>
      <c r="H4" s="172"/>
      <c r="I4" s="172"/>
      <c r="J4" s="172"/>
      <c r="K4" s="172"/>
      <c r="L4" s="172"/>
      <c r="M4" s="172"/>
      <c r="N4" s="172"/>
      <c r="O4" s="172"/>
      <c r="P4" s="172"/>
      <c r="Q4" s="43"/>
      <c r="R4" s="3"/>
    </row>
    <row r="5" spans="1:18" ht="13.5" customHeight="1" x14ac:dyDescent="0.2">
      <c r="B5" s="2"/>
      <c r="C5" s="173" t="s">
        <v>56</v>
      </c>
      <c r="D5" s="173"/>
      <c r="E5" s="173"/>
      <c r="F5" s="81"/>
      <c r="G5" s="81"/>
      <c r="H5" s="81"/>
      <c r="I5" s="81"/>
      <c r="J5" s="42"/>
      <c r="K5" s="151"/>
      <c r="L5" s="151"/>
      <c r="M5" s="41"/>
      <c r="N5" s="41"/>
      <c r="O5" s="80"/>
      <c r="P5" s="57"/>
      <c r="Q5" s="43"/>
      <c r="R5" s="3"/>
    </row>
    <row r="6" spans="1:18" ht="4.5" customHeight="1" x14ac:dyDescent="0.2">
      <c r="B6" s="8"/>
      <c r="C6" s="82"/>
      <c r="D6" s="44"/>
      <c r="E6" s="45"/>
      <c r="F6" s="83"/>
      <c r="G6" s="83"/>
      <c r="H6" s="83"/>
      <c r="I6" s="83"/>
      <c r="J6" s="47"/>
      <c r="K6" s="44"/>
      <c r="L6" s="44"/>
      <c r="M6" s="46"/>
      <c r="N6" s="46"/>
      <c r="O6" s="84"/>
      <c r="P6" s="84"/>
      <c r="Q6" s="48"/>
      <c r="R6" s="3"/>
    </row>
    <row r="7" spans="1:18" ht="7.5" customHeight="1" x14ac:dyDescent="0.2">
      <c r="B7" s="4"/>
      <c r="C7" s="58"/>
      <c r="D7" s="9"/>
      <c r="E7" s="10"/>
      <c r="F7" s="4"/>
      <c r="G7" s="4"/>
      <c r="H7" s="4"/>
      <c r="I7" s="4"/>
      <c r="J7" s="12"/>
      <c r="K7" s="9"/>
      <c r="L7" s="9"/>
      <c r="M7" s="11"/>
      <c r="N7" s="11"/>
      <c r="O7" s="59"/>
      <c r="P7" s="59"/>
      <c r="Q7" s="13"/>
      <c r="R7" s="3"/>
    </row>
    <row r="8" spans="1:18" ht="13.5" customHeight="1" x14ac:dyDescent="0.2">
      <c r="B8" s="6"/>
      <c r="C8" s="85"/>
      <c r="D8" s="50"/>
      <c r="E8" s="51"/>
      <c r="F8" s="53"/>
      <c r="G8" s="53"/>
      <c r="H8" s="53"/>
      <c r="I8" s="53"/>
      <c r="J8" s="53"/>
      <c r="K8" s="50"/>
      <c r="L8" s="50"/>
      <c r="M8" s="52"/>
      <c r="N8" s="52"/>
      <c r="O8" s="86"/>
      <c r="P8" s="86"/>
      <c r="Q8" s="14"/>
      <c r="R8" s="3"/>
    </row>
    <row r="9" spans="1:18" ht="34.5" customHeight="1" x14ac:dyDescent="0.2">
      <c r="B9" s="2"/>
      <c r="C9" s="174" t="s">
        <v>1</v>
      </c>
      <c r="D9" s="175"/>
      <c r="E9" s="178" t="s">
        <v>2</v>
      </c>
      <c r="F9" s="180" t="s">
        <v>3</v>
      </c>
      <c r="G9" s="181"/>
      <c r="H9" s="181"/>
      <c r="I9" s="182"/>
      <c r="J9" s="183" t="s">
        <v>4</v>
      </c>
      <c r="K9" s="185" t="s">
        <v>5</v>
      </c>
      <c r="L9" s="185"/>
      <c r="M9" s="186" t="s">
        <v>6</v>
      </c>
      <c r="N9" s="186"/>
      <c r="O9" s="169" t="s">
        <v>7</v>
      </c>
      <c r="P9" s="169"/>
      <c r="Q9" s="15"/>
      <c r="R9" s="3"/>
    </row>
    <row r="10" spans="1:18" ht="54" customHeight="1" x14ac:dyDescent="0.2">
      <c r="B10" s="2"/>
      <c r="C10" s="176"/>
      <c r="D10" s="177"/>
      <c r="E10" s="179"/>
      <c r="F10" s="87" t="s">
        <v>8</v>
      </c>
      <c r="G10" s="88" t="s">
        <v>9</v>
      </c>
      <c r="H10" s="88" t="s">
        <v>10</v>
      </c>
      <c r="I10" s="89" t="s">
        <v>11</v>
      </c>
      <c r="J10" s="184"/>
      <c r="K10" s="152" t="s">
        <v>12</v>
      </c>
      <c r="L10" s="152" t="s">
        <v>13</v>
      </c>
      <c r="M10" s="90" t="s">
        <v>14</v>
      </c>
      <c r="N10" s="90" t="s">
        <v>15</v>
      </c>
      <c r="O10" s="60" t="s">
        <v>45</v>
      </c>
      <c r="P10" s="60" t="s">
        <v>46</v>
      </c>
      <c r="Q10" s="15"/>
      <c r="R10" s="3"/>
    </row>
    <row r="11" spans="1:18" ht="10.15" customHeight="1" x14ac:dyDescent="0.2">
      <c r="B11" s="2"/>
      <c r="C11" s="85"/>
      <c r="D11" s="50"/>
      <c r="E11" s="51"/>
      <c r="F11" s="53"/>
      <c r="G11" s="53"/>
      <c r="H11" s="53"/>
      <c r="I11" s="53"/>
      <c r="J11" s="59"/>
      <c r="K11" s="153"/>
      <c r="L11" s="153"/>
      <c r="M11" s="92"/>
      <c r="N11" s="92"/>
      <c r="O11" s="91"/>
      <c r="P11" s="91"/>
      <c r="Q11" s="15"/>
      <c r="R11" s="3"/>
    </row>
    <row r="12" spans="1:18" s="18" customFormat="1" ht="18.75" customHeight="1" x14ac:dyDescent="0.2">
      <c r="A12" s="61"/>
      <c r="B12" s="93"/>
      <c r="C12" s="94">
        <v>1</v>
      </c>
      <c r="D12" s="95" t="s">
        <v>48</v>
      </c>
      <c r="E12" s="96" t="s">
        <v>16</v>
      </c>
      <c r="F12" s="97"/>
      <c r="G12" s="97" t="s">
        <v>29</v>
      </c>
      <c r="H12" s="97"/>
      <c r="I12" s="97"/>
      <c r="J12" s="121" t="s">
        <v>51</v>
      </c>
      <c r="K12" s="119">
        <v>9</v>
      </c>
      <c r="L12" s="119">
        <v>5</v>
      </c>
      <c r="M12" s="166">
        <v>9</v>
      </c>
      <c r="N12" s="165">
        <v>5</v>
      </c>
      <c r="O12" s="99">
        <f>L12/K12</f>
        <v>0.55555555555555558</v>
      </c>
      <c r="P12" s="99">
        <f>N12/M12</f>
        <v>0.55555555555555558</v>
      </c>
      <c r="Q12" s="62"/>
      <c r="R12" s="19"/>
    </row>
    <row r="13" spans="1:18" s="18" customFormat="1" ht="18.75" customHeight="1" x14ac:dyDescent="0.2">
      <c r="A13" s="61"/>
      <c r="B13" s="93"/>
      <c r="C13" s="94">
        <v>2</v>
      </c>
      <c r="D13" s="95" t="s">
        <v>39</v>
      </c>
      <c r="E13" s="96" t="s">
        <v>16</v>
      </c>
      <c r="F13" s="97"/>
      <c r="G13" s="97" t="s">
        <v>29</v>
      </c>
      <c r="H13" s="97"/>
      <c r="I13" s="97"/>
      <c r="J13" s="122" t="s">
        <v>40</v>
      </c>
      <c r="K13" s="120">
        <v>118</v>
      </c>
      <c r="L13" s="120">
        <v>118</v>
      </c>
      <c r="M13" s="98">
        <v>118</v>
      </c>
      <c r="N13" s="168">
        <v>118</v>
      </c>
      <c r="O13" s="99">
        <f t="shared" ref="O13:O24" si="0">L13/K13</f>
        <v>1</v>
      </c>
      <c r="P13" s="99">
        <f t="shared" ref="P13:P24" si="1">N13/M13</f>
        <v>1</v>
      </c>
      <c r="Q13" s="62"/>
      <c r="R13" s="19"/>
    </row>
    <row r="14" spans="1:18" s="18" customFormat="1" ht="18.75" customHeight="1" x14ac:dyDescent="0.2">
      <c r="A14" s="61"/>
      <c r="B14" s="93"/>
      <c r="C14" s="94">
        <v>3</v>
      </c>
      <c r="D14" s="95" t="s">
        <v>50</v>
      </c>
      <c r="E14" s="96" t="s">
        <v>16</v>
      </c>
      <c r="F14" s="97"/>
      <c r="G14" s="97" t="s">
        <v>29</v>
      </c>
      <c r="H14" s="97"/>
      <c r="I14" s="97"/>
      <c r="J14" s="147" t="s">
        <v>35</v>
      </c>
      <c r="K14" s="120">
        <v>45</v>
      </c>
      <c r="L14" s="120">
        <v>45</v>
      </c>
      <c r="M14" s="165">
        <v>45</v>
      </c>
      <c r="N14" s="165">
        <v>45</v>
      </c>
      <c r="O14" s="99">
        <f t="shared" si="0"/>
        <v>1</v>
      </c>
      <c r="P14" s="99">
        <f>N14/M14</f>
        <v>1</v>
      </c>
      <c r="Q14" s="62"/>
      <c r="R14" s="19"/>
    </row>
    <row r="15" spans="1:18" s="18" customFormat="1" ht="18.75" customHeight="1" x14ac:dyDescent="0.2">
      <c r="A15" s="61"/>
      <c r="B15" s="93"/>
      <c r="C15" s="94">
        <v>4</v>
      </c>
      <c r="D15" s="95" t="s">
        <v>52</v>
      </c>
      <c r="E15" s="96" t="s">
        <v>16</v>
      </c>
      <c r="F15" s="97"/>
      <c r="G15" s="97" t="s">
        <v>17</v>
      </c>
      <c r="H15" s="97"/>
      <c r="I15" s="97"/>
      <c r="J15" s="147" t="s">
        <v>53</v>
      </c>
      <c r="K15" s="120">
        <v>4</v>
      </c>
      <c r="L15" s="120">
        <v>3</v>
      </c>
      <c r="M15" s="165">
        <v>4</v>
      </c>
      <c r="N15" s="165">
        <v>3</v>
      </c>
      <c r="O15" s="99">
        <f t="shared" si="0"/>
        <v>0.75</v>
      </c>
      <c r="P15" s="99">
        <f t="shared" si="1"/>
        <v>0.75</v>
      </c>
      <c r="Q15" s="62"/>
      <c r="R15" s="19"/>
    </row>
    <row r="16" spans="1:18" ht="18.75" customHeight="1" x14ac:dyDescent="0.2">
      <c r="B16" s="100"/>
      <c r="C16" s="94">
        <v>5</v>
      </c>
      <c r="D16" s="31" t="s">
        <v>24</v>
      </c>
      <c r="E16" s="56" t="s">
        <v>16</v>
      </c>
      <c r="F16" s="146"/>
      <c r="G16" s="146" t="s">
        <v>17</v>
      </c>
      <c r="H16" s="146"/>
      <c r="I16" s="146"/>
      <c r="J16" s="148" t="s">
        <v>25</v>
      </c>
      <c r="K16" s="167">
        <v>13191</v>
      </c>
      <c r="L16" s="167">
        <v>5277</v>
      </c>
      <c r="M16" s="167">
        <v>13191</v>
      </c>
      <c r="N16" s="167">
        <v>5277</v>
      </c>
      <c r="O16" s="99">
        <f t="shared" si="0"/>
        <v>0.40004548555833525</v>
      </c>
      <c r="P16" s="99">
        <f t="shared" si="1"/>
        <v>0.40004548555833525</v>
      </c>
      <c r="Q16" s="15"/>
      <c r="R16" s="3"/>
    </row>
    <row r="17" spans="2:18" ht="25.5" x14ac:dyDescent="0.2">
      <c r="B17" s="100"/>
      <c r="C17" s="94">
        <v>6</v>
      </c>
      <c r="D17" s="31" t="s">
        <v>26</v>
      </c>
      <c r="E17" s="56" t="s">
        <v>16</v>
      </c>
      <c r="F17" s="146"/>
      <c r="G17" s="146" t="s">
        <v>17</v>
      </c>
      <c r="H17" s="146"/>
      <c r="I17" s="146"/>
      <c r="J17" s="148" t="s">
        <v>27</v>
      </c>
      <c r="K17" s="167">
        <v>72</v>
      </c>
      <c r="L17" s="167">
        <v>72</v>
      </c>
      <c r="M17" s="167">
        <v>72</v>
      </c>
      <c r="N17" s="167">
        <v>72</v>
      </c>
      <c r="O17" s="99">
        <f t="shared" si="0"/>
        <v>1</v>
      </c>
      <c r="P17" s="99">
        <f t="shared" si="1"/>
        <v>1</v>
      </c>
      <c r="Q17" s="15"/>
      <c r="R17" s="3"/>
    </row>
    <row r="18" spans="2:18" ht="25.5" x14ac:dyDescent="0.2">
      <c r="B18" s="100"/>
      <c r="C18" s="94">
        <v>7</v>
      </c>
      <c r="D18" s="31" t="s">
        <v>28</v>
      </c>
      <c r="E18" s="56" t="s">
        <v>16</v>
      </c>
      <c r="F18" s="146"/>
      <c r="G18" s="146" t="s">
        <v>29</v>
      </c>
      <c r="H18" s="146"/>
      <c r="I18" s="146"/>
      <c r="J18" s="148" t="s">
        <v>30</v>
      </c>
      <c r="K18" s="167">
        <v>1453</v>
      </c>
      <c r="L18" s="167">
        <v>1435</v>
      </c>
      <c r="M18" s="167">
        <v>1453</v>
      </c>
      <c r="N18" s="167">
        <v>1435</v>
      </c>
      <c r="O18" s="99">
        <f t="shared" si="0"/>
        <v>0.98761183757742599</v>
      </c>
      <c r="P18" s="99">
        <f t="shared" si="1"/>
        <v>0.98761183757742599</v>
      </c>
      <c r="Q18" s="15"/>
      <c r="R18" s="3"/>
    </row>
    <row r="19" spans="2:18" ht="38.25" x14ac:dyDescent="0.2">
      <c r="B19" s="100"/>
      <c r="C19" s="94">
        <v>8</v>
      </c>
      <c r="D19" s="31" t="s">
        <v>31</v>
      </c>
      <c r="E19" s="56" t="s">
        <v>16</v>
      </c>
      <c r="F19" s="146"/>
      <c r="G19" s="146" t="s">
        <v>29</v>
      </c>
      <c r="H19" s="146"/>
      <c r="I19" s="146"/>
      <c r="J19" s="148" t="s">
        <v>32</v>
      </c>
      <c r="K19" s="167">
        <v>167</v>
      </c>
      <c r="L19" s="167">
        <v>10</v>
      </c>
      <c r="M19" s="167">
        <v>167</v>
      </c>
      <c r="N19" s="167">
        <v>10</v>
      </c>
      <c r="O19" s="99">
        <f t="shared" si="0"/>
        <v>5.9880239520958084E-2</v>
      </c>
      <c r="P19" s="99">
        <f t="shared" si="1"/>
        <v>5.9880239520958084E-2</v>
      </c>
      <c r="Q19" s="15"/>
      <c r="R19" s="3"/>
    </row>
    <row r="20" spans="2:18" ht="51" x14ac:dyDescent="0.2">
      <c r="B20" s="100"/>
      <c r="C20" s="94">
        <v>9</v>
      </c>
      <c r="D20" s="145" t="s">
        <v>33</v>
      </c>
      <c r="E20" s="56" t="s">
        <v>16</v>
      </c>
      <c r="F20" s="146"/>
      <c r="G20" s="146" t="s">
        <v>29</v>
      </c>
      <c r="H20" s="146"/>
      <c r="I20" s="146"/>
      <c r="J20" s="148" t="s">
        <v>32</v>
      </c>
      <c r="K20" s="167">
        <v>40</v>
      </c>
      <c r="L20" s="167">
        <v>1</v>
      </c>
      <c r="M20" s="167">
        <v>40</v>
      </c>
      <c r="N20" s="167">
        <v>1</v>
      </c>
      <c r="O20" s="99">
        <f t="shared" si="0"/>
        <v>2.5000000000000001E-2</v>
      </c>
      <c r="P20" s="99">
        <f t="shared" si="1"/>
        <v>2.5000000000000001E-2</v>
      </c>
      <c r="Q20" s="15"/>
      <c r="R20" s="3"/>
    </row>
    <row r="21" spans="2:18" ht="17.25" customHeight="1" x14ac:dyDescent="0.2">
      <c r="B21" s="100"/>
      <c r="C21" s="94">
        <v>10</v>
      </c>
      <c r="D21" s="145" t="s">
        <v>34</v>
      </c>
      <c r="E21" s="56" t="s">
        <v>16</v>
      </c>
      <c r="F21" s="146"/>
      <c r="G21" s="146" t="s">
        <v>29</v>
      </c>
      <c r="H21" s="146"/>
      <c r="I21" s="146"/>
      <c r="J21" s="148" t="s">
        <v>35</v>
      </c>
      <c r="K21" s="167">
        <v>3</v>
      </c>
      <c r="L21" s="167">
        <v>3</v>
      </c>
      <c r="M21" s="167">
        <v>3</v>
      </c>
      <c r="N21" s="167">
        <v>3</v>
      </c>
      <c r="O21" s="99">
        <f t="shared" si="0"/>
        <v>1</v>
      </c>
      <c r="P21" s="99">
        <f t="shared" si="1"/>
        <v>1</v>
      </c>
      <c r="Q21" s="15"/>
      <c r="R21" s="3"/>
    </row>
    <row r="22" spans="2:18" ht="17.25" customHeight="1" x14ac:dyDescent="0.2">
      <c r="B22" s="100"/>
      <c r="C22" s="94">
        <v>11</v>
      </c>
      <c r="D22" s="145" t="s">
        <v>36</v>
      </c>
      <c r="E22" s="56" t="s">
        <v>16</v>
      </c>
      <c r="F22" s="146"/>
      <c r="G22" s="146" t="s">
        <v>29</v>
      </c>
      <c r="H22" s="146"/>
      <c r="I22" s="146"/>
      <c r="J22" s="148" t="s">
        <v>37</v>
      </c>
      <c r="K22" s="167">
        <v>3</v>
      </c>
      <c r="L22" s="167">
        <v>3</v>
      </c>
      <c r="M22" s="167">
        <v>3</v>
      </c>
      <c r="N22" s="167">
        <v>3</v>
      </c>
      <c r="O22" s="99">
        <f t="shared" si="0"/>
        <v>1</v>
      </c>
      <c r="P22" s="99">
        <f t="shared" si="1"/>
        <v>1</v>
      </c>
      <c r="Q22" s="15"/>
      <c r="R22" s="3"/>
    </row>
    <row r="23" spans="2:18" ht="51" x14ac:dyDescent="0.2">
      <c r="B23" s="100"/>
      <c r="C23" s="94">
        <v>12</v>
      </c>
      <c r="D23" s="145" t="s">
        <v>38</v>
      </c>
      <c r="E23" s="56" t="s">
        <v>16</v>
      </c>
      <c r="F23" s="146"/>
      <c r="G23" s="146" t="s">
        <v>29</v>
      </c>
      <c r="H23" s="146"/>
      <c r="I23" s="146"/>
      <c r="J23" s="148" t="s">
        <v>32</v>
      </c>
      <c r="K23" s="167">
        <v>6</v>
      </c>
      <c r="L23" s="167">
        <v>6</v>
      </c>
      <c r="M23" s="167">
        <v>6</v>
      </c>
      <c r="N23" s="167">
        <v>6</v>
      </c>
      <c r="O23" s="99">
        <f t="shared" si="0"/>
        <v>1</v>
      </c>
      <c r="P23" s="99">
        <f t="shared" si="1"/>
        <v>1</v>
      </c>
      <c r="Q23" s="15"/>
      <c r="R23" s="3"/>
    </row>
    <row r="24" spans="2:18" ht="12.75" x14ac:dyDescent="0.2">
      <c r="B24" s="100"/>
      <c r="C24" s="94">
        <v>13</v>
      </c>
      <c r="D24" s="31" t="s">
        <v>42</v>
      </c>
      <c r="E24" s="56" t="s">
        <v>16</v>
      </c>
      <c r="F24" s="146"/>
      <c r="G24" s="146" t="s">
        <v>17</v>
      </c>
      <c r="H24" s="146"/>
      <c r="I24" s="146"/>
      <c r="J24" s="149" t="s">
        <v>18</v>
      </c>
      <c r="K24" s="167">
        <v>170540</v>
      </c>
      <c r="L24" s="167">
        <v>170540</v>
      </c>
      <c r="M24" s="167">
        <v>170540</v>
      </c>
      <c r="N24" s="167">
        <v>170540</v>
      </c>
      <c r="O24" s="99">
        <f t="shared" si="0"/>
        <v>1</v>
      </c>
      <c r="P24" s="99">
        <f t="shared" si="1"/>
        <v>1</v>
      </c>
      <c r="Q24" s="15"/>
      <c r="R24" s="3"/>
    </row>
    <row r="25" spans="2:18" ht="21" customHeight="1" x14ac:dyDescent="0.2">
      <c r="B25" s="2"/>
      <c r="C25" s="101"/>
      <c r="D25" s="102"/>
      <c r="E25" s="103"/>
      <c r="F25" s="103"/>
      <c r="G25" s="103"/>
      <c r="H25" s="103"/>
      <c r="I25" s="103"/>
      <c r="J25" s="123"/>
      <c r="K25" s="154"/>
      <c r="L25" s="154"/>
      <c r="M25" s="104"/>
      <c r="N25" s="104"/>
      <c r="O25" s="105"/>
      <c r="P25" s="106"/>
      <c r="Q25" s="15"/>
      <c r="R25" s="3"/>
    </row>
    <row r="26" spans="2:18" ht="21" customHeight="1" x14ac:dyDescent="0.2">
      <c r="B26" s="2"/>
      <c r="C26" s="107"/>
      <c r="D26" s="108"/>
      <c r="E26" s="108"/>
      <c r="F26" s="108"/>
      <c r="G26" s="108"/>
      <c r="H26" s="108"/>
      <c r="I26" s="108"/>
      <c r="J26" s="108"/>
      <c r="K26" s="108"/>
      <c r="L26" s="108"/>
      <c r="M26" s="108"/>
      <c r="N26" s="108"/>
      <c r="O26" s="108"/>
      <c r="P26" s="109"/>
      <c r="Q26" s="15"/>
      <c r="R26" s="3"/>
    </row>
    <row r="27" spans="2:18" ht="21" customHeight="1" x14ac:dyDescent="0.2">
      <c r="B27" s="2"/>
      <c r="C27" s="107"/>
      <c r="D27" s="108"/>
      <c r="E27" s="108"/>
      <c r="F27" s="108"/>
      <c r="G27" s="108"/>
      <c r="H27" s="108"/>
      <c r="I27" s="108"/>
      <c r="J27" s="108"/>
      <c r="K27" s="108"/>
      <c r="L27" s="108"/>
      <c r="M27" s="108"/>
      <c r="N27" s="108"/>
      <c r="O27" s="108"/>
      <c r="P27" s="109"/>
      <c r="Q27" s="15"/>
      <c r="R27" s="3"/>
    </row>
    <row r="28" spans="2:18" ht="21" customHeight="1" x14ac:dyDescent="0.2">
      <c r="B28" s="2"/>
      <c r="C28" s="101"/>
      <c r="D28" s="102"/>
      <c r="E28" s="103"/>
      <c r="F28" s="103"/>
      <c r="G28" s="103"/>
      <c r="H28" s="103"/>
      <c r="I28" s="103"/>
      <c r="J28" s="123"/>
      <c r="K28" s="154"/>
      <c r="L28" s="154"/>
      <c r="M28" s="104"/>
      <c r="N28" s="104"/>
      <c r="O28" s="105"/>
      <c r="P28" s="106"/>
      <c r="Q28" s="15"/>
      <c r="R28" s="3"/>
    </row>
    <row r="29" spans="2:18" ht="21" customHeight="1" x14ac:dyDescent="0.2">
      <c r="B29" s="2"/>
      <c r="C29" s="110"/>
      <c r="D29" s="111"/>
      <c r="E29" s="112"/>
      <c r="F29" s="112"/>
      <c r="G29" s="112"/>
      <c r="H29" s="112"/>
      <c r="I29" s="112"/>
      <c r="J29" s="124"/>
      <c r="K29" s="155"/>
      <c r="L29" s="155"/>
      <c r="M29" s="113"/>
      <c r="N29" s="113"/>
      <c r="O29" s="114"/>
      <c r="P29" s="115"/>
      <c r="Q29" s="15"/>
      <c r="R29" s="3"/>
    </row>
    <row r="30" spans="2:18" ht="21" customHeight="1" x14ac:dyDescent="0.2">
      <c r="B30" s="2"/>
      <c r="E30" s="116"/>
      <c r="F30" s="116"/>
      <c r="G30" s="70" t="s">
        <v>47</v>
      </c>
      <c r="H30" s="116"/>
      <c r="I30" s="116"/>
      <c r="K30" s="156"/>
      <c r="L30" s="156"/>
      <c r="M30" s="117"/>
      <c r="N30" s="117"/>
      <c r="O30" s="118"/>
      <c r="P30" s="118"/>
      <c r="Q30" s="15"/>
      <c r="R30" s="3"/>
    </row>
    <row r="31" spans="2:18" ht="13.5" customHeight="1" x14ac:dyDescent="0.2">
      <c r="B31" s="8"/>
      <c r="C31" s="63"/>
      <c r="D31" s="64"/>
      <c r="E31" s="65"/>
      <c r="F31" s="66"/>
      <c r="G31" s="66"/>
      <c r="H31" s="66"/>
      <c r="I31" s="66"/>
      <c r="J31" s="125"/>
      <c r="K31" s="64"/>
      <c r="L31" s="64"/>
      <c r="M31" s="67"/>
      <c r="N31" s="67"/>
      <c r="O31" s="68"/>
      <c r="P31" s="68"/>
      <c r="Q31" s="69"/>
      <c r="R31" s="3"/>
    </row>
    <row r="32" spans="2:18" ht="8.25" customHeight="1" x14ac:dyDescent="0.2">
      <c r="B32" s="3"/>
      <c r="C32" s="70"/>
      <c r="D32" s="71"/>
      <c r="E32" s="72"/>
      <c r="F32" s="3"/>
      <c r="G32" s="3"/>
      <c r="H32" s="3"/>
      <c r="I32" s="3"/>
      <c r="J32" s="7"/>
      <c r="K32" s="71"/>
      <c r="L32" s="71"/>
      <c r="M32" s="73"/>
      <c r="N32" s="73"/>
      <c r="O32" s="57"/>
      <c r="P32" s="57"/>
      <c r="Q32" s="25"/>
      <c r="R32" s="3"/>
    </row>
    <row r="33" ht="18.75" hidden="1" customHeight="1" x14ac:dyDescent="0.2"/>
    <row r="34" ht="18.75" hidden="1" customHeight="1" x14ac:dyDescent="0.2"/>
    <row r="35" ht="18.75" hidden="1"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25 E28:E30" xr:uid="{00000000-0002-0000-0000-000000000000}">
      <formula1>$K$3:$K$4</formula1>
    </dataValidation>
  </dataValidations>
  <printOptions horizontalCentered="1" verticalCentered="1"/>
  <pageMargins left="0.28999999999999998" right="0.19685039370078741" top="0" bottom="0" header="0" footer="0.39370078740157483"/>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T51"/>
  <sheetViews>
    <sheetView tabSelected="1" topLeftCell="A22" workbookViewId="0">
      <selection activeCell="E34" sqref="E34"/>
    </sheetView>
  </sheetViews>
  <sheetFormatPr baseColWidth="10" defaultColWidth="0" defaultRowHeight="0" customHeight="1" zeroHeight="1" x14ac:dyDescent="0.2"/>
  <cols>
    <col min="1" max="1" width="1.5703125" style="3" customWidth="1"/>
    <col min="2" max="2" width="2.5703125" style="5" customWidth="1"/>
    <col min="3" max="3" width="15.5703125" style="30" customWidth="1"/>
    <col min="4" max="4" width="49" style="20" customWidth="1"/>
    <col min="5" max="5" width="7.7109375" style="20" customWidth="1"/>
    <col min="6" max="6" width="24.140625" style="26" customWidth="1"/>
    <col min="7" max="7" width="31.140625" style="27" customWidth="1"/>
    <col min="8" max="8" width="20.85546875" style="28" customWidth="1"/>
    <col min="9" max="9" width="21.140625" style="28" customWidth="1"/>
    <col min="10" max="10" width="2.5703125" style="5" customWidth="1"/>
    <col min="11" max="11" width="1.42578125" style="5" customWidth="1"/>
    <col min="12" max="20" width="0" style="5" hidden="1" customWidth="1"/>
    <col min="21" max="16384" width="11.42578125" style="5" hidden="1"/>
  </cols>
  <sheetData>
    <row r="1" spans="1:13" ht="7.5" customHeight="1" x14ac:dyDescent="0.2">
      <c r="B1" s="4"/>
      <c r="C1" s="49"/>
      <c r="D1" s="50"/>
      <c r="E1" s="50"/>
      <c r="F1" s="51"/>
      <c r="G1" s="52"/>
      <c r="H1" s="53"/>
      <c r="I1" s="53"/>
      <c r="J1" s="53"/>
      <c r="K1" s="3"/>
    </row>
    <row r="2" spans="1:13" ht="7.5" customHeight="1" x14ac:dyDescent="0.2">
      <c r="B2" s="6"/>
      <c r="C2" s="127"/>
      <c r="D2" s="128"/>
      <c r="E2" s="128"/>
      <c r="F2" s="129"/>
      <c r="G2" s="130"/>
      <c r="H2" s="131"/>
      <c r="I2" s="131"/>
      <c r="J2" s="132"/>
      <c r="K2" s="3"/>
    </row>
    <row r="3" spans="1:13" ht="24.75" customHeight="1" x14ac:dyDescent="0.2">
      <c r="B3" s="2"/>
      <c r="C3" s="187" t="s">
        <v>19</v>
      </c>
      <c r="D3" s="187"/>
      <c r="E3" s="187"/>
      <c r="F3" s="187"/>
      <c r="G3" s="133"/>
      <c r="H3" s="134"/>
      <c r="I3" s="7"/>
      <c r="J3" s="135"/>
      <c r="K3" s="3"/>
    </row>
    <row r="4" spans="1:13" ht="23.25" customHeight="1" x14ac:dyDescent="0.2">
      <c r="B4" s="2"/>
      <c r="C4" s="136" t="s">
        <v>20</v>
      </c>
      <c r="D4" s="137"/>
      <c r="E4" s="138"/>
      <c r="F4" s="188" t="s">
        <v>49</v>
      </c>
      <c r="G4" s="188"/>
      <c r="H4" s="188"/>
      <c r="I4" s="188"/>
      <c r="J4" s="135"/>
      <c r="K4" s="3"/>
    </row>
    <row r="5" spans="1:13" ht="13.5" customHeight="1" x14ac:dyDescent="0.2">
      <c r="B5" s="2"/>
      <c r="C5" s="188" t="s">
        <v>57</v>
      </c>
      <c r="D5" s="188"/>
      <c r="E5" s="188"/>
      <c r="F5" s="188"/>
      <c r="G5" s="133"/>
      <c r="H5" s="134"/>
      <c r="I5" s="7"/>
      <c r="J5" s="135"/>
      <c r="K5" s="3"/>
    </row>
    <row r="6" spans="1:13" ht="4.5" customHeight="1" x14ac:dyDescent="0.2">
      <c r="B6" s="8"/>
      <c r="C6" s="139"/>
      <c r="D6" s="140"/>
      <c r="E6" s="140"/>
      <c r="F6" s="141"/>
      <c r="G6" s="142"/>
      <c r="H6" s="143"/>
      <c r="I6" s="143"/>
      <c r="J6" s="144"/>
      <c r="K6" s="3"/>
    </row>
    <row r="7" spans="1:13" ht="7.5" customHeight="1" x14ac:dyDescent="0.2">
      <c r="B7" s="4"/>
      <c r="C7" s="29"/>
      <c r="D7" s="9"/>
      <c r="E7" s="9"/>
      <c r="F7" s="10"/>
      <c r="G7" s="11"/>
      <c r="H7" s="12"/>
      <c r="I7" s="12"/>
      <c r="J7" s="13"/>
      <c r="K7" s="3"/>
    </row>
    <row r="8" spans="1:13" ht="22.5" customHeight="1" x14ac:dyDescent="0.2">
      <c r="B8" s="6"/>
      <c r="C8" s="49"/>
      <c r="D8" s="50"/>
      <c r="E8" s="50" t="s">
        <v>21</v>
      </c>
      <c r="F8" s="51"/>
      <c r="G8" s="52"/>
      <c r="H8" s="53"/>
      <c r="I8" s="53"/>
      <c r="J8" s="14"/>
      <c r="K8" s="3"/>
    </row>
    <row r="9" spans="1:13" ht="34.5" customHeight="1" x14ac:dyDescent="0.2">
      <c r="B9" s="2"/>
      <c r="C9" s="54" t="s">
        <v>22</v>
      </c>
      <c r="D9" s="55" t="s">
        <v>1</v>
      </c>
      <c r="E9" s="189" t="s">
        <v>23</v>
      </c>
      <c r="F9" s="189"/>
      <c r="G9" s="189"/>
      <c r="H9" s="189"/>
      <c r="I9" s="189"/>
      <c r="J9" s="15"/>
      <c r="K9" s="3"/>
    </row>
    <row r="10" spans="1:13" s="18" customFormat="1" ht="30.75" customHeight="1" x14ac:dyDescent="0.2">
      <c r="A10" s="1"/>
      <c r="B10" s="16"/>
      <c r="C10" s="56">
        <v>1</v>
      </c>
      <c r="D10" s="17" t="s">
        <v>48</v>
      </c>
      <c r="E10" s="192" t="s">
        <v>58</v>
      </c>
      <c r="F10" s="193"/>
      <c r="G10" s="193"/>
      <c r="H10" s="193"/>
      <c r="I10" s="194"/>
      <c r="J10" s="15"/>
      <c r="K10" s="5"/>
      <c r="L10" s="5"/>
      <c r="M10" s="5"/>
    </row>
    <row r="11" spans="1:13" s="18" customFormat="1" ht="48.75" customHeight="1" x14ac:dyDescent="0.2">
      <c r="A11" s="1"/>
      <c r="B11" s="16"/>
      <c r="C11" s="56">
        <v>2</v>
      </c>
      <c r="D11" s="17" t="s">
        <v>39</v>
      </c>
      <c r="E11" s="191" t="s">
        <v>59</v>
      </c>
      <c r="F11" s="191"/>
      <c r="G11" s="191"/>
      <c r="H11" s="191"/>
      <c r="I11" s="191"/>
      <c r="J11" s="15"/>
    </row>
    <row r="12" spans="1:13" s="18" customFormat="1" ht="68.25" customHeight="1" x14ac:dyDescent="0.2">
      <c r="A12" s="1"/>
      <c r="B12" s="16"/>
      <c r="C12" s="56">
        <v>3</v>
      </c>
      <c r="D12" s="17" t="s">
        <v>55</v>
      </c>
      <c r="E12" s="191" t="s">
        <v>60</v>
      </c>
      <c r="F12" s="191"/>
      <c r="G12" s="191"/>
      <c r="H12" s="191"/>
      <c r="I12" s="191"/>
      <c r="J12" s="15"/>
    </row>
    <row r="13" spans="1:13" s="18" customFormat="1" ht="153" customHeight="1" x14ac:dyDescent="0.2">
      <c r="A13" s="157"/>
      <c r="B13" s="158"/>
      <c r="C13" s="56">
        <v>4</v>
      </c>
      <c r="D13" s="17" t="s">
        <v>54</v>
      </c>
      <c r="E13" s="191" t="s">
        <v>70</v>
      </c>
      <c r="F13" s="191"/>
      <c r="G13" s="191"/>
      <c r="H13" s="191"/>
      <c r="I13" s="191"/>
      <c r="J13" s="15"/>
    </row>
    <row r="14" spans="1:13" ht="39.75" customHeight="1" x14ac:dyDescent="0.2">
      <c r="B14" s="2"/>
      <c r="C14" s="56">
        <v>5</v>
      </c>
      <c r="D14" s="31" t="s">
        <v>24</v>
      </c>
      <c r="E14" s="190" t="s">
        <v>61</v>
      </c>
      <c r="F14" s="190"/>
      <c r="G14" s="190"/>
      <c r="H14" s="190"/>
      <c r="I14" s="190"/>
      <c r="J14" s="15"/>
      <c r="K14" s="3"/>
    </row>
    <row r="15" spans="1:13" ht="40.5" customHeight="1" x14ac:dyDescent="0.2">
      <c r="B15" s="2"/>
      <c r="C15" s="56">
        <v>6</v>
      </c>
      <c r="D15" s="31" t="s">
        <v>26</v>
      </c>
      <c r="E15" s="190" t="s">
        <v>62</v>
      </c>
      <c r="F15" s="190"/>
      <c r="G15" s="190"/>
      <c r="H15" s="190"/>
      <c r="I15" s="190"/>
      <c r="J15" s="15"/>
      <c r="K15" s="3"/>
    </row>
    <row r="16" spans="1:13" ht="42" customHeight="1" x14ac:dyDescent="0.2">
      <c r="B16" s="2"/>
      <c r="C16" s="56">
        <v>7</v>
      </c>
      <c r="D16" s="31" t="s">
        <v>28</v>
      </c>
      <c r="E16" s="190" t="s">
        <v>63</v>
      </c>
      <c r="F16" s="190"/>
      <c r="G16" s="190"/>
      <c r="H16" s="190"/>
      <c r="I16" s="190"/>
      <c r="J16" s="15"/>
      <c r="K16" s="3"/>
    </row>
    <row r="17" spans="2:11" ht="39" customHeight="1" x14ac:dyDescent="0.2">
      <c r="B17" s="2"/>
      <c r="C17" s="56">
        <v>8</v>
      </c>
      <c r="D17" s="31" t="s">
        <v>31</v>
      </c>
      <c r="E17" s="190" t="s">
        <v>64</v>
      </c>
      <c r="F17" s="190"/>
      <c r="G17" s="190"/>
      <c r="H17" s="190"/>
      <c r="I17" s="190"/>
      <c r="J17" s="15"/>
      <c r="K17" s="3"/>
    </row>
    <row r="18" spans="2:11" ht="54" customHeight="1" x14ac:dyDescent="0.2">
      <c r="B18" s="2"/>
      <c r="C18" s="56">
        <v>9</v>
      </c>
      <c r="D18" s="31" t="s">
        <v>33</v>
      </c>
      <c r="E18" s="190" t="s">
        <v>65</v>
      </c>
      <c r="F18" s="190"/>
      <c r="G18" s="190"/>
      <c r="H18" s="190"/>
      <c r="I18" s="190"/>
      <c r="J18" s="15"/>
      <c r="K18" s="3"/>
    </row>
    <row r="19" spans="2:11" ht="38.25" customHeight="1" x14ac:dyDescent="0.2">
      <c r="B19" s="2"/>
      <c r="C19" s="56">
        <v>10</v>
      </c>
      <c r="D19" s="31" t="s">
        <v>34</v>
      </c>
      <c r="E19" s="195" t="s">
        <v>66</v>
      </c>
      <c r="F19" s="195"/>
      <c r="G19" s="195"/>
      <c r="H19" s="195"/>
      <c r="I19" s="195"/>
      <c r="J19" s="15"/>
      <c r="K19" s="3"/>
    </row>
    <row r="20" spans="2:11" ht="48.75" customHeight="1" x14ac:dyDescent="0.2">
      <c r="B20" s="2"/>
      <c r="C20" s="56">
        <v>11</v>
      </c>
      <c r="D20" s="31" t="s">
        <v>36</v>
      </c>
      <c r="E20" s="196" t="s">
        <v>67</v>
      </c>
      <c r="F20" s="197"/>
      <c r="G20" s="197"/>
      <c r="H20" s="197"/>
      <c r="I20" s="198"/>
      <c r="J20" s="15"/>
      <c r="K20" s="3"/>
    </row>
    <row r="21" spans="2:11" ht="40.5" customHeight="1" x14ac:dyDescent="0.2">
      <c r="B21" s="2"/>
      <c r="C21" s="56">
        <v>12</v>
      </c>
      <c r="D21" s="31" t="s">
        <v>43</v>
      </c>
      <c r="E21" s="195" t="s">
        <v>68</v>
      </c>
      <c r="F21" s="195"/>
      <c r="G21" s="195"/>
      <c r="H21" s="195"/>
      <c r="I21" s="195"/>
      <c r="J21" s="15"/>
      <c r="K21" s="3"/>
    </row>
    <row r="22" spans="2:11" ht="37.5" customHeight="1" x14ac:dyDescent="0.2">
      <c r="B22" s="2"/>
      <c r="C22" s="56">
        <v>13</v>
      </c>
      <c r="D22" s="31" t="s">
        <v>41</v>
      </c>
      <c r="E22" s="196" t="s">
        <v>69</v>
      </c>
      <c r="F22" s="197"/>
      <c r="G22" s="197"/>
      <c r="H22" s="197"/>
      <c r="I22" s="198"/>
      <c r="J22" s="15"/>
      <c r="K22" s="3"/>
    </row>
    <row r="23" spans="2:11" ht="21" customHeight="1" x14ac:dyDescent="0.2">
      <c r="B23" s="8"/>
      <c r="C23" s="159"/>
      <c r="D23" s="160"/>
      <c r="E23" s="161"/>
      <c r="F23" s="162"/>
      <c r="G23" s="163"/>
      <c r="H23" s="164"/>
      <c r="I23" s="164"/>
      <c r="J23" s="69"/>
      <c r="K23" s="3"/>
    </row>
    <row r="24" spans="2:11" ht="8.25" customHeight="1" x14ac:dyDescent="0.2">
      <c r="B24" s="3"/>
      <c r="E24" s="21"/>
      <c r="F24" s="22"/>
      <c r="G24" s="23"/>
      <c r="H24" s="24"/>
      <c r="I24" s="24"/>
      <c r="J24" s="25"/>
      <c r="K24" s="3"/>
    </row>
    <row r="25" spans="2:11" ht="18.75" hidden="1" customHeight="1" x14ac:dyDescent="0.2">
      <c r="E25" s="21"/>
      <c r="F25" s="22"/>
      <c r="G25" s="23"/>
      <c r="H25" s="24"/>
      <c r="I25" s="24"/>
    </row>
    <row r="26" spans="2:11" ht="18.75" hidden="1" customHeight="1" x14ac:dyDescent="0.2">
      <c r="E26" s="21"/>
      <c r="F26" s="22"/>
      <c r="G26" s="23"/>
      <c r="H26" s="24"/>
      <c r="I26" s="24"/>
    </row>
    <row r="27" spans="2:11" ht="18.75" hidden="1" customHeight="1" x14ac:dyDescent="0.2">
      <c r="E27" s="21"/>
      <c r="F27" s="22"/>
      <c r="G27" s="23"/>
      <c r="H27" s="24"/>
      <c r="I27" s="24"/>
    </row>
    <row r="28" spans="2:11" ht="18.75" customHeight="1" x14ac:dyDescent="0.2">
      <c r="E28" s="21"/>
      <c r="F28" s="22"/>
      <c r="G28" s="23"/>
      <c r="H28" s="24"/>
      <c r="I28" s="24"/>
    </row>
    <row r="29" spans="2:11" ht="18.75" customHeight="1" x14ac:dyDescent="0.2"/>
    <row r="30" spans="2:11" ht="18.75" customHeight="1" x14ac:dyDescent="0.2"/>
    <row r="31" spans="2:11" ht="18.75" customHeight="1" x14ac:dyDescent="0.2"/>
    <row r="32" spans="2: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sheetData>
  <mergeCells count="17">
    <mergeCell ref="E19:I19"/>
    <mergeCell ref="E20:I20"/>
    <mergeCell ref="E13:I13"/>
    <mergeCell ref="E22:I22"/>
    <mergeCell ref="E15:I15"/>
    <mergeCell ref="E21:I21"/>
    <mergeCell ref="E16:I16"/>
    <mergeCell ref="E17:I17"/>
    <mergeCell ref="E18:I18"/>
    <mergeCell ref="C3:F3"/>
    <mergeCell ref="F4:I4"/>
    <mergeCell ref="C5:F5"/>
    <mergeCell ref="E9:I9"/>
    <mergeCell ref="E14:I14"/>
    <mergeCell ref="E11:I11"/>
    <mergeCell ref="E12:I12"/>
    <mergeCell ref="E10:I10"/>
  </mergeCells>
  <printOptions horizontalCentered="1" verticalCentered="1"/>
  <pageMargins left="0.98425196850393704" right="0.19685039370078741" top="0" bottom="0" header="0" footer="0.39370078740157483"/>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Avance trimestral </vt:lpstr>
      <vt:lpstr>Evaluación trimestral</vt:lpstr>
      <vt:lpstr>'Avance trimestral '!Área_de_impresión</vt:lpstr>
      <vt:lpstr>'Evaluación trimestral'!Área_de_impresión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manunoe</dc:creator>
  <cp:lastModifiedBy>Veronica Santana Gutierrez</cp:lastModifiedBy>
  <dcterms:created xsi:type="dcterms:W3CDTF">2016-12-13T16:37:23Z</dcterms:created>
  <dcterms:modified xsi:type="dcterms:W3CDTF">2020-09-30T16:00:18Z</dcterms:modified>
</cp:coreProperties>
</file>