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LIN.BUSTINDUY\Desktop\TRANSPARENCIA\OCTUBRE\"/>
    </mc:Choice>
  </mc:AlternateContent>
  <bookViews>
    <workbookView xWindow="0" yWindow="0" windowWidth="24000" windowHeight="9630" firstSheet="5" activeTab="12"/>
  </bookViews>
  <sheets>
    <sheet name="OCTUBRE 18" sheetId="1" r:id="rId1"/>
    <sheet name="NOVIEMBRE 18" sheetId="2" r:id="rId2"/>
    <sheet name="DICIEMBRE 18" sheetId="3" r:id="rId3"/>
    <sheet name="ENERO 19" sheetId="4" r:id="rId4"/>
    <sheet name="FEBRERO 19" sheetId="5" r:id="rId5"/>
    <sheet name="MARZO 19" sheetId="6" r:id="rId6"/>
    <sheet name="ABRIL 19" sheetId="7" r:id="rId7"/>
    <sheet name="MAYO 19" sheetId="8" r:id="rId8"/>
    <sheet name="JUNIO 19" sheetId="9" r:id="rId9"/>
    <sheet name="JULIO 19" sheetId="10" r:id="rId10"/>
    <sheet name=" AGOSTO 19" sheetId="11" r:id="rId11"/>
    <sheet name="SEPTIEMBRE 19" sheetId="12" r:id="rId12"/>
    <sheet name="OCTUBRE 19" sheetId="15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D5" i="15" l="1"/>
  <c r="D4" i="15"/>
  <c r="D3" i="15"/>
  <c r="D5" i="12" l="1"/>
  <c r="D4" i="12"/>
  <c r="D3" i="12"/>
  <c r="D5" i="11"/>
  <c r="D4" i="11"/>
  <c r="D3" i="11"/>
  <c r="D4" i="10" l="1"/>
  <c r="D5" i="10"/>
  <c r="D3" i="10"/>
</calcChain>
</file>

<file path=xl/sharedStrings.xml><?xml version="1.0" encoding="utf-8"?>
<sst xmlns="http://schemas.openxmlformats.org/spreadsheetml/2006/main" count="196" uniqueCount="53">
  <si>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</si>
  <si>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</si>
  <si>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</si>
  <si>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</si>
  <si>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</si>
  <si>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</si>
  <si>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</si>
  <si>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</si>
  <si>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</si>
  <si>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</si>
  <si>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</si>
  <si>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</si>
  <si>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</si>
  <si>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</si>
  <si>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</si>
  <si>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</si>
  <si>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</si>
  <si>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</si>
  <si>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</si>
  <si>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</si>
  <si>
    <t>DICIEMBRE</t>
  </si>
  <si>
    <t>98% (DISMINUYO)</t>
  </si>
  <si>
    <t>50% (DISMINUYO)</t>
  </si>
  <si>
    <t>ENERO</t>
  </si>
  <si>
    <t>AUMENTO 100%</t>
  </si>
  <si>
    <t>AUMENTO 90%</t>
  </si>
  <si>
    <t>INICIA PLANEACION 2019</t>
  </si>
  <si>
    <t>FEBRERO</t>
  </si>
  <si>
    <t>MARZO</t>
  </si>
  <si>
    <t>AUMENTO 75%</t>
  </si>
  <si>
    <t>DISMINUYO 15%</t>
  </si>
  <si>
    <t>DISMINUYE 45%</t>
  </si>
  <si>
    <t>DISMINUYO 60%</t>
  </si>
  <si>
    <t>DISMINUYO 4%</t>
  </si>
  <si>
    <t>ABRIL</t>
  </si>
  <si>
    <t>DISMINUYO 56%</t>
  </si>
  <si>
    <t>DISMINUYO 75%</t>
  </si>
  <si>
    <t>MAYO</t>
  </si>
  <si>
    <t>AUMENTO 50%</t>
  </si>
  <si>
    <t>AUMENTO 150%</t>
  </si>
  <si>
    <t>=</t>
  </si>
  <si>
    <t>JUNIO</t>
  </si>
  <si>
    <t>DISMINUYO 30%</t>
  </si>
  <si>
    <t>AUMENTO 800%</t>
  </si>
  <si>
    <t>DISMINUYO 7%</t>
  </si>
  <si>
    <t>JULIO</t>
  </si>
  <si>
    <t>AGOSTO</t>
  </si>
  <si>
    <t xml:space="preserve">AGOSTO </t>
  </si>
  <si>
    <t xml:space="preserve">LICITACIONES </t>
  </si>
  <si>
    <t>HOJAS MULTIPLES RECIBIDAS</t>
  </si>
  <si>
    <t xml:space="preserve">SOLICITUDES DE TRANSPARENCIA </t>
  </si>
  <si>
    <t xml:space="preserve">OCTUBRE </t>
  </si>
  <si>
    <t xml:space="preserve">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</si>
</sst>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0" xfId="1"/>
    <xf numFmtId="0" fontId="6" fillId="4" borderId="0" xfId="2"/>
    <xf numFmtId="0" fontId="4" fillId="0" borderId="2" xfId="0" applyFont="1" applyBorder="1" applyAlignment="1">
      <alignment horizontal="center" vertical="center"/>
    </xf>
  </cellXfs>
  <cellStyles count="3">
    <cellStyle name="Énfasis1" xfId="1" builtinId="29"/>
    <cellStyle name="Énfasis2" xfId="2" builtinId="3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18'!$G$6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9-4D61-A55F-34952C23E951}"/>
            </c:ext>
          </c:extLst>
        </c:ser>
        <c:ser>
          <c:idx val="1"/>
          <c:order val="1"/>
          <c:tx>
            <c:strRef>
              <c:f>'OCTUBRE 18'!$G$7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'OCTUBRE 18'!$H$5:$J$5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'OCTUBRE 18'!$H$7:$J$7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9-4D61-A55F-34952C23E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9776"/>
        <c:axId val="77101312"/>
      </c:barChart>
      <c:catAx>
        <c:axId val="77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101312"/>
        <c:crosses val="autoZero"/>
        <c:auto val="1"/>
        <c:lblAlgn val="ctr"/>
        <c:lblOffset val="100"/>
        <c:noMultiLvlLbl val="0"/>
      </c:catAx>
      <c:valAx>
        <c:axId val="7710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0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B-4D9F-A3C1-7814D00A7282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B-4D9F-A3C1-7814D00A7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19'!$G$5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19'!$H$5:$J$5</c:f>
              <c:numCache>
                <c:formatCode>General</c:formatCode>
                <c:ptCount val="3"/>
                <c:pt idx="0">
                  <c:v>7</c:v>
                </c:pt>
                <c:pt idx="1">
                  <c:v>478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8-435F-9215-4EEBF153E42D}"/>
            </c:ext>
          </c:extLst>
        </c:ser>
        <c:ser>
          <c:idx val="1"/>
          <c:order val="1"/>
          <c:tx>
            <c:strRef>
              <c:f>'JULIO 19'!$G$6</c:f>
              <c:strCache>
                <c:ptCount val="1"/>
                <c:pt idx="0">
                  <c:v>AGOSTO </c:v>
                </c:pt>
              </c:strCache>
            </c:strRef>
          </c:tx>
          <c:invertIfNegative val="0"/>
          <c:cat>
            <c:strRef>
              <c:f>'JULIO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19'!$H$6:$J$6</c:f>
              <c:numCache>
                <c:formatCode>General</c:formatCode>
                <c:ptCount val="3"/>
                <c:pt idx="0">
                  <c:v>9</c:v>
                </c:pt>
                <c:pt idx="1">
                  <c:v>394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8-435F-9215-4EEBF153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</a:t>
            </a:r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19'!$G$5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19'!$H$5:$J$5</c:f>
              <c:numCache>
                <c:formatCode>General</c:formatCode>
                <c:ptCount val="3"/>
                <c:pt idx="0">
                  <c:v>9</c:v>
                </c:pt>
                <c:pt idx="1">
                  <c:v>423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9-4466-BC68-4F9417E0446C}"/>
            </c:ext>
          </c:extLst>
        </c:ser>
        <c:ser>
          <c:idx val="1"/>
          <c:order val="1"/>
          <c:tx>
            <c:strRef>
              <c:f>'OCTUBRE 19'!$G$6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19'!$H$4:$J$4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19'!$H$6:$J$6</c:f>
              <c:numCache>
                <c:formatCode>General</c:formatCode>
                <c:ptCount val="3"/>
                <c:pt idx="0">
                  <c:v>10</c:v>
                </c:pt>
                <c:pt idx="1">
                  <c:v>432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9-4466-BC68-4F9417E04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858912"/>
        <c:axId val="489859896"/>
      </c:barChart>
      <c:catAx>
        <c:axId val="48985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859896"/>
        <c:crosses val="autoZero"/>
        <c:auto val="1"/>
        <c:lblAlgn val="ctr"/>
        <c:lblOffset val="100"/>
        <c:noMultiLvlLbl val="0"/>
      </c:catAx>
      <c:valAx>
        <c:axId val="48985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85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18'!$G$5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5-45CA-9B4D-1ADB1B2D4755}"/>
            </c:ext>
          </c:extLst>
        </c:ser>
        <c:ser>
          <c:idx val="1"/>
          <c:order val="1"/>
          <c:tx>
            <c:strRef>
              <c:f>'NOVIEMBRE 18'!$G$6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'NOVIEMBRE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'NOVIEMBRE 18'!$H$6:$J$6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5-45CA-9B4D-1ADB1B2D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5712"/>
        <c:axId val="51110272"/>
      </c:barChart>
      <c:catAx>
        <c:axId val="5107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110272"/>
        <c:crosses val="autoZero"/>
        <c:auto val="1"/>
        <c:lblAlgn val="ctr"/>
        <c:lblOffset val="100"/>
        <c:noMultiLvlLbl val="0"/>
      </c:catAx>
      <c:valAx>
        <c:axId val="511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7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'DICIEMBRE 18'!$G$5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18'!$H$5:$J$5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9-4F45-B1A0-23AD8A663A51}"/>
            </c:ext>
          </c:extLst>
        </c:ser>
        <c:ser>
          <c:idx val="1"/>
          <c:order val="1"/>
          <c:tx>
            <c:strRef>
              <c:f>'DICIEMBRE 18'!$G$6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'DICIEMBRE 18'!$H$4:$J$4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'DICIEMBRE 18'!$H$6:$J$6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9-4F45-B1A0-23AD8A663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78592"/>
        <c:axId val="51280128"/>
      </c:barChart>
      <c:catAx>
        <c:axId val="5127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280128"/>
        <c:crosses val="autoZero"/>
        <c:auto val="1"/>
        <c:lblAlgn val="ctr"/>
        <c:lblOffset val="100"/>
        <c:noMultiLvlLbl val="0"/>
      </c:catAx>
      <c:valAx>
        <c:axId val="5128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7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19'!$G$5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19'!$H$5:$J$5</c:f>
              <c:numCache>
                <c:formatCode>General</c:formatCode>
                <c:ptCount val="3"/>
                <c:pt idx="0">
                  <c:v>5</c:v>
                </c:pt>
                <c:pt idx="1">
                  <c:v>272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19'!$G$6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19'!$G$5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515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2-4FBB-A619-E9A7568B4188}"/>
            </c:ext>
          </c:extLst>
        </c:ser>
        <c:ser>
          <c:idx val="1"/>
          <c:order val="1"/>
          <c:tx>
            <c:strRef>
              <c:f>'FEBRERO 19'!$G$6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19'!$H$6:$J$6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2-4FBB-A619-E9A7568B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78912"/>
        <c:axId val="51480448"/>
      </c:barChart>
      <c:catAx>
        <c:axId val="5147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80448"/>
        <c:crosses val="autoZero"/>
        <c:auto val="1"/>
        <c:lblAlgn val="ctr"/>
        <c:lblOffset val="100"/>
        <c:noMultiLvlLbl val="0"/>
      </c:catAx>
      <c:valAx>
        <c:axId val="5148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7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19'!$G$5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495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'MARZO 19'!$G$6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'MARZO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'MARZO 19'!$H$6:$J$6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19'!$G$5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19'!$H$5:$J$5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'MAYO 19'!$G$6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19'!$H$6:$J$6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19'!$G$5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19'!$H$5:$J$5</c:f>
              <c:numCache>
                <c:formatCode>General</c:formatCode>
                <c:ptCount val="3"/>
                <c:pt idx="0">
                  <c:v>10</c:v>
                </c:pt>
                <c:pt idx="1">
                  <c:v>613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'JUNIO 19'!$G$6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19'!$H$4:$J$4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'JUNIO 19'!$H$6:$J$6</c:f>
              <c:numCache>
                <c:formatCode>General</c:formatCode>
                <c:ptCount val="3"/>
                <c:pt idx="0">
                  <c:v>7</c:v>
                </c:pt>
                <c:pt idx="1">
                  <c:v>567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8</xdr:row>
      <xdr:rowOff>38100</xdr:rowOff>
    </xdr:from>
    <xdr:to>
      <xdr:col>3</xdr:col>
      <xdr:colOff>1143000</xdr:colOff>
      <xdr:row>22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85725</xdr:rowOff>
    </xdr:from>
    <xdr:to>
      <xdr:col>3</xdr:col>
      <xdr:colOff>771525</xdr:colOff>
      <xdr:row>20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7</xdr:row>
      <xdr:rowOff>85725</xdr:rowOff>
    </xdr:from>
    <xdr:to>
      <xdr:col>3</xdr:col>
      <xdr:colOff>781050</xdr:colOff>
      <xdr:row>21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5" sqref="G5:J8"/>
    </sheetView>
  </sheetViews>
  <sheetFormatPr baseColWidth="10" defaultRowHeight="15" x14ac:dyDescent="0.2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 x14ac:dyDescent="0.25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 x14ac:dyDescent="0.25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 x14ac:dyDescent="0.25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 x14ac:dyDescent="0.2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 x14ac:dyDescent="0.2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 x14ac:dyDescent="0.25">
      <c r="A8" s="2"/>
      <c r="B8" s="5"/>
      <c r="C8" s="5"/>
      <c r="D8" s="5"/>
    </row>
    <row r="9" spans="1:10" ht="15.75" x14ac:dyDescent="0.25">
      <c r="A9" s="2"/>
      <c r="B9" s="5"/>
      <c r="C9" s="5"/>
      <c r="D9" s="5"/>
    </row>
    <row r="10" spans="1:10" ht="15.75" x14ac:dyDescent="0.2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6" sqref="F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45</v>
      </c>
      <c r="C2" s="1" t="s">
        <v>46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9</v>
      </c>
      <c r="D3" s="9">
        <f>((C3/B3)*100)-100</f>
        <v>28.571428571428584</v>
      </c>
    </row>
    <row r="4" spans="1:10" ht="34.5" x14ac:dyDescent="0.25">
      <c r="A4" s="4" t="s">
        <v>1</v>
      </c>
      <c r="B4" s="5">
        <v>567</v>
      </c>
      <c r="C4" s="5">
        <v>478</v>
      </c>
      <c r="D4" s="9">
        <f t="shared" ref="D4:D5" si="0">((C4/B4)*100)-100</f>
        <v>-15.696649029982368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8</v>
      </c>
      <c r="C5" s="5">
        <v>1</v>
      </c>
      <c r="D5" s="9">
        <f t="shared" si="0"/>
        <v>-87.5</v>
      </c>
      <c r="G5" t="s">
        <v>45</v>
      </c>
      <c r="H5">
        <v>7</v>
      </c>
      <c r="I5">
        <v>478</v>
      </c>
      <c r="J5">
        <v>3</v>
      </c>
    </row>
    <row r="6" spans="1:10" x14ac:dyDescent="0.25">
      <c r="G6" t="s">
        <v>47</v>
      </c>
      <c r="H6">
        <v>9</v>
      </c>
      <c r="I6">
        <v>394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2" workbookViewId="0">
      <selection activeCell="H7" sqref="H7"/>
    </sheetView>
  </sheetViews>
  <sheetFormatPr baseColWidth="10" defaultRowHeight="15" x14ac:dyDescent="0.25"/>
  <cols>
    <col min="1" max="1" width="37.42578125" bestFit="1" customWidth="1"/>
    <col min="3" max="3" width="11.85546875" bestFit="1" customWidth="1"/>
    <col min="4" max="4" width="19.2851562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45</v>
      </c>
      <c r="C2" s="1" t="s">
        <v>46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9</v>
      </c>
      <c r="D3" s="9">
        <f>((C3/B3)*100)-100</f>
        <v>28.571428571428584</v>
      </c>
    </row>
    <row r="4" spans="1:10" ht="34.5" x14ac:dyDescent="0.25">
      <c r="A4" s="4" t="s">
        <v>1</v>
      </c>
      <c r="B4" s="5">
        <v>567</v>
      </c>
      <c r="C4" s="5">
        <v>478</v>
      </c>
      <c r="D4" s="9">
        <f t="shared" ref="D4:D5" si="0">((C4/B4)*100)-100</f>
        <v>-15.696649029982368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8</v>
      </c>
      <c r="C5" s="5">
        <v>1</v>
      </c>
      <c r="D5" s="9">
        <f t="shared" si="0"/>
        <v>-87.5</v>
      </c>
      <c r="G5" t="s">
        <v>45</v>
      </c>
      <c r="H5">
        <v>7</v>
      </c>
      <c r="I5">
        <v>478</v>
      </c>
      <c r="J5">
        <v>3</v>
      </c>
    </row>
    <row r="6" spans="1:10" x14ac:dyDescent="0.25">
      <c r="G6" t="s">
        <v>47</v>
      </c>
      <c r="H6">
        <v>9</v>
      </c>
      <c r="I6">
        <v>394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20" sqref="F20"/>
    </sheetView>
  </sheetViews>
  <sheetFormatPr baseColWidth="10" defaultRowHeight="15" x14ac:dyDescent="0.25"/>
  <cols>
    <col min="1" max="1" width="37.42578125" bestFit="1" customWidth="1"/>
    <col min="2" max="2" width="12.140625" customWidth="1"/>
    <col min="3" max="3" width="16.7109375" customWidth="1"/>
    <col min="4" max="4" width="25.28515625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46</v>
      </c>
      <c r="C2" s="1" t="s">
        <v>2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9</v>
      </c>
      <c r="D3" s="9">
        <f>((C3/B3)*100)-100</f>
        <v>0</v>
      </c>
    </row>
    <row r="4" spans="1:10" ht="34.5" x14ac:dyDescent="0.25">
      <c r="A4" s="4" t="s">
        <v>1</v>
      </c>
      <c r="B4" s="5">
        <v>478</v>
      </c>
      <c r="C4" s="5">
        <v>423</v>
      </c>
      <c r="D4" s="9">
        <f t="shared" ref="D4:D5" si="0">((C4/B4)*100)-100</f>
        <v>-11.506276150627613</v>
      </c>
      <c r="H4" s="7" t="s">
        <v>50</v>
      </c>
      <c r="I4" s="7" t="s">
        <v>49</v>
      </c>
      <c r="J4" s="7" t="s">
        <v>48</v>
      </c>
    </row>
    <row r="5" spans="1:10" ht="15.75" x14ac:dyDescent="0.25">
      <c r="A5" s="4" t="s">
        <v>8</v>
      </c>
      <c r="B5" s="5">
        <v>2</v>
      </c>
      <c r="C5" s="5">
        <v>1</v>
      </c>
      <c r="D5" s="9">
        <f t="shared" si="0"/>
        <v>-50</v>
      </c>
      <c r="G5" t="s">
        <v>47</v>
      </c>
      <c r="H5">
        <v>9</v>
      </c>
      <c r="I5">
        <v>394</v>
      </c>
      <c r="J5">
        <v>2</v>
      </c>
    </row>
    <row r="6" spans="1:10" x14ac:dyDescent="0.25">
      <c r="G6" t="s">
        <v>47</v>
      </c>
      <c r="H6">
        <v>9</v>
      </c>
      <c r="I6">
        <v>423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E8" sqref="E8"/>
    </sheetView>
  </sheetViews>
  <sheetFormatPr baseColWidth="10" defaultRowHeight="15" x14ac:dyDescent="0.25"/>
  <cols>
    <col min="1" max="1" width="37.42578125" bestFit="1" customWidth="1"/>
    <col min="2" max="2" width="17.7109375" bestFit="1" customWidth="1"/>
    <col min="3" max="3" width="16.7109375" customWidth="1"/>
    <col min="4" max="4" width="25.28515625" customWidth="1"/>
    <col min="8" max="8" width="31" bestFit="1" customWidth="1"/>
    <col min="9" max="9" width="26.5703125" bestFit="1" customWidth="1"/>
    <col min="10" max="10" width="13.4257812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52</v>
      </c>
      <c r="C2" s="1" t="s">
        <v>51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10</v>
      </c>
      <c r="D3" s="9">
        <f>((C3/B3)*100)-100</f>
        <v>11.111111111111114</v>
      </c>
    </row>
    <row r="4" spans="1:10" ht="15.75" x14ac:dyDescent="0.25">
      <c r="A4" s="4" t="s">
        <v>1</v>
      </c>
      <c r="B4" s="5">
        <v>423</v>
      </c>
      <c r="C4" s="5">
        <v>432</v>
      </c>
      <c r="D4" s="9">
        <f t="shared" ref="D4:D5" si="0">((C4/B4)*100)-100</f>
        <v>2.1276595744680833</v>
      </c>
      <c r="H4" s="10" t="s">
        <v>50</v>
      </c>
      <c r="I4" t="s">
        <v>49</v>
      </c>
      <c r="J4" t="s">
        <v>48</v>
      </c>
    </row>
    <row r="5" spans="1:10" ht="15.75" x14ac:dyDescent="0.25">
      <c r="A5" s="4" t="s">
        <v>8</v>
      </c>
      <c r="B5" s="5">
        <v>1</v>
      </c>
      <c r="C5" s="5">
        <v>1</v>
      </c>
      <c r="D5" s="9">
        <f t="shared" si="0"/>
        <v>0</v>
      </c>
      <c r="G5" s="11" t="s">
        <v>52</v>
      </c>
      <c r="H5">
        <v>9</v>
      </c>
      <c r="I5">
        <v>423</v>
      </c>
      <c r="J5">
        <v>1</v>
      </c>
    </row>
    <row r="6" spans="1:10" x14ac:dyDescent="0.25">
      <c r="G6" s="12" t="s">
        <v>51</v>
      </c>
      <c r="H6">
        <v>10</v>
      </c>
      <c r="I6">
        <v>432</v>
      </c>
      <c r="J6">
        <v>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4" workbookViewId="0">
      <selection activeCell="G12" sqref="G12"/>
    </sheetView>
  </sheetViews>
  <sheetFormatPr baseColWidth="10" defaultRowHeight="15" x14ac:dyDescent="0.2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 x14ac:dyDescent="0.25">
      <c r="A3" s="3" t="s">
        <v>0</v>
      </c>
      <c r="B3" s="5">
        <v>14</v>
      </c>
      <c r="C3" s="5">
        <v>9</v>
      </c>
      <c r="D3" s="5" t="s">
        <v>17</v>
      </c>
    </row>
    <row r="4" spans="1:10" ht="23.25" x14ac:dyDescent="0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 x14ac:dyDescent="0.25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16</v>
      </c>
      <c r="C2" s="1" t="s">
        <v>20</v>
      </c>
      <c r="D2" s="1" t="s">
        <v>5</v>
      </c>
    </row>
    <row r="3" spans="1:10" ht="45" x14ac:dyDescent="0.25">
      <c r="A3" s="3" t="s">
        <v>0</v>
      </c>
      <c r="B3" s="5">
        <v>9</v>
      </c>
      <c r="C3" s="5">
        <v>5</v>
      </c>
      <c r="D3" s="5" t="s">
        <v>21</v>
      </c>
    </row>
    <row r="4" spans="1:10" ht="23.25" x14ac:dyDescent="0.25">
      <c r="A4" s="4" t="s">
        <v>1</v>
      </c>
      <c r="B4" s="5">
        <v>407</v>
      </c>
      <c r="C4" s="5">
        <v>272</v>
      </c>
      <c r="D4" s="5" t="s">
        <v>22</v>
      </c>
      <c r="H4" s="7" t="s">
        <v>13</v>
      </c>
      <c r="I4" s="7" t="s">
        <v>14</v>
      </c>
      <c r="J4" s="7" t="s">
        <v>15</v>
      </c>
    </row>
    <row r="5" spans="1:10" ht="47.25" x14ac:dyDescent="0.25">
      <c r="A5" s="4" t="s">
        <v>8</v>
      </c>
      <c r="B5" s="5">
        <v>0</v>
      </c>
      <c r="C5" s="5">
        <v>0</v>
      </c>
      <c r="D5" s="8" t="s">
        <v>19</v>
      </c>
      <c r="G5" t="s">
        <v>16</v>
      </c>
      <c r="H5">
        <v>9</v>
      </c>
      <c r="I5">
        <v>407</v>
      </c>
      <c r="J5">
        <v>0</v>
      </c>
    </row>
    <row r="6" spans="1:10" x14ac:dyDescent="0.25">
      <c r="G6" t="s">
        <v>20</v>
      </c>
      <c r="H6">
        <v>5</v>
      </c>
      <c r="I6">
        <v>272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20</v>
      </c>
      <c r="C2" s="1" t="s">
        <v>23</v>
      </c>
      <c r="D2" s="1" t="s">
        <v>5</v>
      </c>
    </row>
    <row r="3" spans="1:10" ht="45" x14ac:dyDescent="0.25">
      <c r="A3" s="3" t="s">
        <v>0</v>
      </c>
      <c r="B3" s="5">
        <v>5</v>
      </c>
      <c r="C3" s="5">
        <v>10</v>
      </c>
      <c r="D3" s="5" t="s">
        <v>24</v>
      </c>
    </row>
    <row r="4" spans="1:10" ht="23.25" x14ac:dyDescent="0.25">
      <c r="A4" s="4" t="s">
        <v>1</v>
      </c>
      <c r="B4" s="5">
        <v>272</v>
      </c>
      <c r="C4" s="5">
        <v>515</v>
      </c>
      <c r="D4" s="5" t="s">
        <v>25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0</v>
      </c>
      <c r="C5" s="5">
        <v>13</v>
      </c>
      <c r="D5" s="8" t="s">
        <v>26</v>
      </c>
      <c r="G5" t="s">
        <v>20</v>
      </c>
      <c r="H5">
        <v>5</v>
      </c>
      <c r="I5">
        <v>272</v>
      </c>
      <c r="J5">
        <v>0</v>
      </c>
    </row>
    <row r="6" spans="1:10" x14ac:dyDescent="0.25">
      <c r="G6" t="s">
        <v>23</v>
      </c>
      <c r="H6">
        <v>10</v>
      </c>
      <c r="I6">
        <v>515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22" sqref="G2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23</v>
      </c>
      <c r="C2" s="1" t="s">
        <v>27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4</v>
      </c>
      <c r="D3" s="5" t="s">
        <v>32</v>
      </c>
    </row>
    <row r="4" spans="1:10" ht="23.25" x14ac:dyDescent="0.25">
      <c r="A4" s="4" t="s">
        <v>1</v>
      </c>
      <c r="B4" s="5">
        <v>515</v>
      </c>
      <c r="C4" s="5">
        <v>495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31.5" x14ac:dyDescent="0.25">
      <c r="A5" s="4" t="s">
        <v>8</v>
      </c>
      <c r="B5" s="5">
        <v>13</v>
      </c>
      <c r="C5" s="5">
        <v>7</v>
      </c>
      <c r="D5" s="8" t="s">
        <v>26</v>
      </c>
      <c r="G5" t="s">
        <v>23</v>
      </c>
      <c r="H5">
        <v>10</v>
      </c>
      <c r="I5">
        <v>515</v>
      </c>
      <c r="J5">
        <v>13</v>
      </c>
    </row>
    <row r="6" spans="1:10" x14ac:dyDescent="0.25">
      <c r="G6" t="s">
        <v>27</v>
      </c>
      <c r="H6">
        <v>4</v>
      </c>
      <c r="I6">
        <v>495</v>
      </c>
      <c r="J6">
        <v>7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6" sqref="E1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27</v>
      </c>
      <c r="C2" s="1" t="s">
        <v>28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7</v>
      </c>
      <c r="D3" s="5" t="s">
        <v>29</v>
      </c>
    </row>
    <row r="4" spans="1:10" ht="23.25" x14ac:dyDescent="0.25">
      <c r="A4" s="4" t="s">
        <v>1</v>
      </c>
      <c r="B4" s="5">
        <v>495</v>
      </c>
      <c r="C4" s="5">
        <v>419</v>
      </c>
      <c r="D4" s="5" t="s">
        <v>30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7</v>
      </c>
      <c r="C5" s="5">
        <v>4</v>
      </c>
      <c r="D5" s="8" t="s">
        <v>31</v>
      </c>
      <c r="G5" t="s">
        <v>27</v>
      </c>
      <c r="H5">
        <v>4</v>
      </c>
      <c r="I5">
        <v>495</v>
      </c>
      <c r="J5">
        <v>7</v>
      </c>
    </row>
    <row r="6" spans="1:10" x14ac:dyDescent="0.25">
      <c r="G6" t="s">
        <v>28</v>
      </c>
      <c r="H6">
        <v>7</v>
      </c>
      <c r="I6">
        <v>419</v>
      </c>
      <c r="J6">
        <v>4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28</v>
      </c>
      <c r="C2" s="1" t="s">
        <v>34</v>
      </c>
      <c r="D2" s="1" t="s">
        <v>5</v>
      </c>
    </row>
    <row r="3" spans="1:10" ht="45" x14ac:dyDescent="0.25">
      <c r="A3" s="3" t="s">
        <v>0</v>
      </c>
      <c r="B3" s="5">
        <v>7</v>
      </c>
      <c r="C3" s="5">
        <v>4</v>
      </c>
      <c r="D3" s="5" t="s">
        <v>35</v>
      </c>
    </row>
    <row r="4" spans="1:10" ht="23.25" x14ac:dyDescent="0.25">
      <c r="A4" s="4" t="s">
        <v>1</v>
      </c>
      <c r="B4" s="5">
        <v>419</v>
      </c>
      <c r="C4" s="5">
        <v>403</v>
      </c>
      <c r="D4" s="5" t="s">
        <v>33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4</v>
      </c>
      <c r="C5" s="5">
        <v>1</v>
      </c>
      <c r="D5" s="8" t="s">
        <v>36</v>
      </c>
      <c r="G5" t="s">
        <v>28</v>
      </c>
      <c r="H5">
        <v>7</v>
      </c>
      <c r="I5">
        <v>419</v>
      </c>
      <c r="J5">
        <v>4</v>
      </c>
    </row>
    <row r="6" spans="1:10" x14ac:dyDescent="0.25">
      <c r="G6" t="s">
        <v>34</v>
      </c>
      <c r="H6">
        <v>4</v>
      </c>
      <c r="I6">
        <v>403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6" sqref="H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34</v>
      </c>
      <c r="C2" s="1" t="s">
        <v>37</v>
      </c>
      <c r="D2" s="1" t="s">
        <v>5</v>
      </c>
    </row>
    <row r="3" spans="1:10" ht="45" x14ac:dyDescent="0.25">
      <c r="A3" s="3" t="s">
        <v>0</v>
      </c>
      <c r="B3" s="5">
        <v>4</v>
      </c>
      <c r="C3" s="5">
        <v>10</v>
      </c>
      <c r="D3" s="6" t="s">
        <v>39</v>
      </c>
    </row>
    <row r="4" spans="1:10" ht="23.25" x14ac:dyDescent="0.25">
      <c r="A4" s="4" t="s">
        <v>1</v>
      </c>
      <c r="B4" s="5">
        <v>403</v>
      </c>
      <c r="C4" s="5">
        <v>613</v>
      </c>
      <c r="D4" s="5" t="s">
        <v>38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1</v>
      </c>
      <c r="D5" s="8" t="s">
        <v>40</v>
      </c>
      <c r="G5" t="s">
        <v>34</v>
      </c>
      <c r="H5">
        <v>4</v>
      </c>
      <c r="I5">
        <v>403</v>
      </c>
      <c r="J5">
        <v>1</v>
      </c>
    </row>
    <row r="6" spans="1:10" x14ac:dyDescent="0.25">
      <c r="G6" t="s">
        <v>37</v>
      </c>
      <c r="H6">
        <v>10</v>
      </c>
      <c r="I6">
        <v>613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13" t="s">
        <v>9</v>
      </c>
      <c r="B1" s="13"/>
      <c r="C1" s="13"/>
      <c r="D1" s="13"/>
    </row>
    <row r="2" spans="1:10" ht="21" x14ac:dyDescent="0.35">
      <c r="A2" s="1" t="s">
        <v>4</v>
      </c>
      <c r="B2" s="1" t="s">
        <v>37</v>
      </c>
      <c r="C2" s="1" t="s">
        <v>41</v>
      </c>
      <c r="D2" s="1" t="s">
        <v>5</v>
      </c>
    </row>
    <row r="3" spans="1:10" ht="45" x14ac:dyDescent="0.25">
      <c r="A3" s="3" t="s">
        <v>0</v>
      </c>
      <c r="B3" s="5">
        <v>10</v>
      </c>
      <c r="C3" s="5">
        <v>7</v>
      </c>
      <c r="D3" s="6" t="s">
        <v>42</v>
      </c>
    </row>
    <row r="4" spans="1:10" ht="23.25" x14ac:dyDescent="0.25">
      <c r="A4" s="4" t="s">
        <v>1</v>
      </c>
      <c r="B4" s="5">
        <v>613</v>
      </c>
      <c r="C4" s="5">
        <v>567</v>
      </c>
      <c r="D4" s="5" t="s">
        <v>44</v>
      </c>
      <c r="H4" s="7" t="s">
        <v>13</v>
      </c>
      <c r="I4" s="7" t="s">
        <v>14</v>
      </c>
      <c r="J4" s="7" t="s">
        <v>15</v>
      </c>
    </row>
    <row r="5" spans="1:10" ht="15.75" x14ac:dyDescent="0.25">
      <c r="A5" s="4" t="s">
        <v>8</v>
      </c>
      <c r="B5" s="5">
        <v>1</v>
      </c>
      <c r="C5" s="5">
        <v>8</v>
      </c>
      <c r="D5" s="8" t="s">
        <v>43</v>
      </c>
      <c r="G5" t="s">
        <v>37</v>
      </c>
      <c r="H5">
        <v>10</v>
      </c>
      <c r="I5">
        <v>613</v>
      </c>
      <c r="J5">
        <v>1</v>
      </c>
    </row>
    <row r="6" spans="1:10" x14ac:dyDescent="0.25">
      <c r="G6" t="s">
        <v>41</v>
      </c>
      <c r="H6">
        <v>7</v>
      </c>
      <c r="I6">
        <v>567</v>
      </c>
      <c r="J6">
        <v>8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OCTUBRE 18</vt:lpstr>
      <vt:lpstr>NOVIEMBRE 18</vt:lpstr>
      <vt:lpstr>DICIEMBRE 18</vt:lpstr>
      <vt:lpstr>ENERO 19</vt:lpstr>
      <vt:lpstr>FEBRERO 19</vt:lpstr>
      <vt:lpstr>MARZO 19</vt:lpstr>
      <vt:lpstr>ABRIL 19</vt:lpstr>
      <vt:lpstr>MAYO 19</vt:lpstr>
      <vt:lpstr>JUNIO 19</vt:lpstr>
      <vt:lpstr>JULIO 19</vt:lpstr>
      <vt:lpstr> AGOSTO 19</vt:lpstr>
      <vt:lpstr>SEPTIEMBRE 19</vt:lpstr>
      <vt:lpstr>OCTUBRE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Marylin Alejandra Bustinduy Cortes</cp:lastModifiedBy>
  <cp:lastPrinted>2018-11-05T20:29:44Z</cp:lastPrinted>
  <dcterms:created xsi:type="dcterms:W3CDTF">2018-11-05T16:55:31Z</dcterms:created>
  <dcterms:modified xsi:type="dcterms:W3CDTF">2019-11-05T16:25:55Z</dcterms:modified>
</cp:coreProperties>
</file>