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LIN.BUSTINDUY\Desktop\"/>
    </mc:Choice>
  </mc:AlternateContent>
  <bookViews>
    <workbookView xWindow="0" yWindow="0" windowWidth="24000" windowHeight="9630" firstSheet="2" activeTab="9"/>
  </bookViews>
  <sheets>
    <sheet name="OCTUBRE 18" sheetId="1" r:id="rId1"/>
    <sheet name="NOVIEMBRE 18" sheetId="2" r:id="rId2"/>
    <sheet name="DICIEMBRE 18" sheetId="3" r:id="rId3"/>
    <sheet name="ENERO 19" sheetId="4" r:id="rId4"/>
    <sheet name="FEBRERO 19" sheetId="5" r:id="rId5"/>
    <sheet name="MARZO 19" sheetId="6" r:id="rId6"/>
    <sheet name="ABRIL 19" sheetId="7" r:id="rId7"/>
    <sheet name="MAYO 19" sheetId="8" r:id="rId8"/>
    <sheet name="JUNIO 19" sheetId="9" r:id="rId9"/>
    <sheet name="JULIO 19" sheetId="10" r:id="rId10"/>
  </sheets>
  <externalReferences>
    <externalReference r:id="rId11"/>
  </externalReferences>
  <calcPr calcId="162913"/>
</workbook>
</file>

<file path=xl/calcChain.xml><?xml version="1.0" encoding="utf-8"?>
<calcChain xmlns="http://schemas.openxmlformats.org/spreadsheetml/2006/main">
  <c r="D4" i="10" l="1"/>
  <c r="D5" i="10"/>
  <c r="D3" i="10"/>
</calcChain>
</file>

<file path=xl/sharedStrings.xml><?xml version="1.0" encoding="utf-8"?>
<sst xmlns="http://schemas.openxmlformats.org/spreadsheetml/2006/main" count="157" uniqueCount="51">
  <si>
    <t>SOLICITUDES DE TRANSPARENCIA CONTESTADAS</t>
  </si>
  <si>
    <t>HOJAS MULTIPLE RECIBIDAS</t>
  </si>
  <si>
    <t>SEPTIEMBRE</t>
  </si>
  <si>
    <t>OCTUBRE</t>
  </si>
  <si>
    <t>ACTIVIDAD</t>
  </si>
  <si>
    <t>% DIFERENCIA</t>
  </si>
  <si>
    <t>55% (INCREMENTO)</t>
  </si>
  <si>
    <t>67% (INCREMENTO)</t>
  </si>
  <si>
    <t>LICITACIONES (INICIA PROCESO)</t>
  </si>
  <si>
    <t>ESTADISTICAS PROVEEDURIA</t>
  </si>
  <si>
    <t>100% (INCREMENTO)</t>
  </si>
  <si>
    <t>septiembre</t>
  </si>
  <si>
    <t>octubre</t>
  </si>
  <si>
    <t>solicitudes de transparencia</t>
  </si>
  <si>
    <t>hojas multiple recibidas</t>
  </si>
  <si>
    <t>licitaciones</t>
  </si>
  <si>
    <t>NOVIEMBRE</t>
  </si>
  <si>
    <t>55% (DISMINUYO)</t>
  </si>
  <si>
    <t>11.5% (DISMINUYO)</t>
  </si>
  <si>
    <t>SUSPENDIDAS POR FALTA DE PRESUPUESTO</t>
  </si>
  <si>
    <t>DICIEMBRE</t>
  </si>
  <si>
    <t>98% (DISMINUYO)</t>
  </si>
  <si>
    <t>50% (DISMINUYO)</t>
  </si>
  <si>
    <t>ENERO</t>
  </si>
  <si>
    <t>AUMENTO 100%</t>
  </si>
  <si>
    <t>AUMENTO 90%</t>
  </si>
  <si>
    <t>INICIA PLANEACION 2019</t>
  </si>
  <si>
    <t>FEBRERO</t>
  </si>
  <si>
    <t>MARZO</t>
  </si>
  <si>
    <t>AUMENTO 75%</t>
  </si>
  <si>
    <t>DISMINUYO 15%</t>
  </si>
  <si>
    <t>DISMINUYE 45%</t>
  </si>
  <si>
    <t>DISMINUYO 60%</t>
  </si>
  <si>
    <t>DISMINUYO 4%</t>
  </si>
  <si>
    <t>ABRIL</t>
  </si>
  <si>
    <t>DISMINUYO 56%</t>
  </si>
  <si>
    <t>DISMINUYO 75%</t>
  </si>
  <si>
    <t>MAYO</t>
  </si>
  <si>
    <t>AUMENTO 50%</t>
  </si>
  <si>
    <t>AUMENTO 150%</t>
  </si>
  <si>
    <t>=</t>
  </si>
  <si>
    <t>JUNIO</t>
  </si>
  <si>
    <t>DISMINUYO 30%</t>
  </si>
  <si>
    <t>AUMENTO 800%</t>
  </si>
  <si>
    <t>DISMINUYO 7%</t>
  </si>
  <si>
    <t>JULIO</t>
  </si>
  <si>
    <t>AGOSTO</t>
  </si>
  <si>
    <t xml:space="preserve">AGOSTO </t>
  </si>
  <si>
    <t xml:space="preserve">LICITACIONES </t>
  </si>
  <si>
    <t>HOJAS MULTIPLES RECIBIDAS</t>
  </si>
  <si>
    <t xml:space="preserve">SOLICITUDES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</si>
</sst>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2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9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'OCTUBRE 18'!$G$6</c:f>
              <c:strCache>
                <c:ptCount val="1"/>
                <c:pt idx="0">
                  <c:v>septiembre</c:v>
                </c:pt>
              </c:strCache>
            </c:strRef>
          </c:tx>
          <c:invertIfNegative val="0"/>
          <c:cat>
            <c:strRef>
              <c:f>'OCTUBRE 18'!$H$5:$J$5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'OCTUBRE 18'!$H$6:$J$6</c:f>
              <c:numCache>
                <c:formatCode>General</c:formatCode>
                <c:ptCount val="3"/>
                <c:pt idx="0">
                  <c:v>9</c:v>
                </c:pt>
                <c:pt idx="1">
                  <c:v>277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9-4D61-A55F-34952C23E951}"/>
            </c:ext>
          </c:extLst>
        </c:ser>
        <c:ser>
          <c:idx val="1"/>
          <c:order val="1"/>
          <c:tx>
            <c:strRef>
              <c:f>'OCTUBRE 18'!$G$7</c:f>
              <c:strCache>
                <c:ptCount val="1"/>
                <c:pt idx="0">
                  <c:v>octubre</c:v>
                </c:pt>
              </c:strCache>
            </c:strRef>
          </c:tx>
          <c:invertIfNegative val="0"/>
          <c:cat>
            <c:strRef>
              <c:f>'OCTUBRE 18'!$H$5:$J$5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'OCTUBRE 18'!$H$7:$J$7</c:f>
              <c:numCache>
                <c:formatCode>General</c:formatCode>
                <c:ptCount val="3"/>
                <c:pt idx="0">
                  <c:v>14</c:v>
                </c:pt>
                <c:pt idx="1">
                  <c:v>461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09-4D61-A55F-34952C23E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99776"/>
        <c:axId val="77101312"/>
      </c:barChart>
      <c:catAx>
        <c:axId val="77099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7101312"/>
        <c:crosses val="autoZero"/>
        <c:auto val="1"/>
        <c:lblAlgn val="ctr"/>
        <c:lblOffset val="100"/>
        <c:noMultiLvlLbl val="0"/>
      </c:catAx>
      <c:valAx>
        <c:axId val="77101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7099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'JULIO 19'!$G$5</c:f>
              <c:strCache>
                <c:ptCount val="1"/>
                <c:pt idx="0">
                  <c:v>JULIO</c:v>
                </c:pt>
              </c:strCache>
            </c:strRef>
          </c:tx>
          <c:invertIfNegative val="0"/>
          <c:cat>
            <c:strRef>
              <c:f>'JULIO 19'!$H$4:$J$4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'JULIO 19'!$H$5:$J$5</c:f>
              <c:numCache>
                <c:formatCode>General</c:formatCode>
                <c:ptCount val="3"/>
                <c:pt idx="0">
                  <c:v>7</c:v>
                </c:pt>
                <c:pt idx="1">
                  <c:v>478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CD-4ECC-9A30-0FA81F64DFF5}"/>
            </c:ext>
          </c:extLst>
        </c:ser>
        <c:ser>
          <c:idx val="1"/>
          <c:order val="1"/>
          <c:tx>
            <c:strRef>
              <c:f>'JULIO 19'!$G$6</c:f>
              <c:strCache>
                <c:ptCount val="1"/>
                <c:pt idx="0">
                  <c:v>AGOSTO </c:v>
                </c:pt>
              </c:strCache>
            </c:strRef>
          </c:tx>
          <c:invertIfNegative val="0"/>
          <c:cat>
            <c:strRef>
              <c:f>'JULIO 19'!$H$4:$J$4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'JULIO 19'!$H$6:$J$6</c:f>
              <c:numCache>
                <c:formatCode>General</c:formatCode>
                <c:ptCount val="3"/>
                <c:pt idx="0">
                  <c:v>9</c:v>
                </c:pt>
                <c:pt idx="1">
                  <c:v>394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CD-4ECC-9A30-0FA81F64D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34496"/>
        <c:axId val="55836032"/>
      </c:barChart>
      <c:catAx>
        <c:axId val="55834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5836032"/>
        <c:crosses val="autoZero"/>
        <c:auto val="1"/>
        <c:lblAlgn val="ctr"/>
        <c:lblOffset val="100"/>
        <c:noMultiLvlLbl val="0"/>
      </c:catAx>
      <c:valAx>
        <c:axId val="55836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834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'NOVIEMBRE 18'!$G$5</c:f>
              <c:strCache>
                <c:ptCount val="1"/>
                <c:pt idx="0">
                  <c:v>OCTUBRE</c:v>
                </c:pt>
              </c:strCache>
            </c:strRef>
          </c:tx>
          <c:invertIfNegative val="0"/>
          <c:cat>
            <c:strRef>
              <c:f>'NOVIEMBRE 18'!$H$4:$J$4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'NOVIEMBRE 18'!$H$5:$J$5</c:f>
              <c:numCache>
                <c:formatCode>General</c:formatCode>
                <c:ptCount val="3"/>
                <c:pt idx="0">
                  <c:v>14</c:v>
                </c:pt>
                <c:pt idx="1">
                  <c:v>461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25-45CA-9B4D-1ADB1B2D4755}"/>
            </c:ext>
          </c:extLst>
        </c:ser>
        <c:ser>
          <c:idx val="1"/>
          <c:order val="1"/>
          <c:tx>
            <c:strRef>
              <c:f>'NOVIEMBRE 18'!$G$6</c:f>
              <c:strCache>
                <c:ptCount val="1"/>
                <c:pt idx="0">
                  <c:v>NOVIEMBRE</c:v>
                </c:pt>
              </c:strCache>
            </c:strRef>
          </c:tx>
          <c:invertIfNegative val="0"/>
          <c:cat>
            <c:strRef>
              <c:f>'NOVIEMBRE 18'!$H$4:$J$4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'NOVIEMBRE 18'!$H$6:$J$6</c:f>
              <c:numCache>
                <c:formatCode>General</c:formatCode>
                <c:ptCount val="3"/>
                <c:pt idx="0">
                  <c:v>9</c:v>
                </c:pt>
                <c:pt idx="1">
                  <c:v>407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25-45CA-9B4D-1ADB1B2D4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75712"/>
        <c:axId val="51110272"/>
      </c:barChart>
      <c:catAx>
        <c:axId val="51075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110272"/>
        <c:crosses val="autoZero"/>
        <c:auto val="1"/>
        <c:lblAlgn val="ctr"/>
        <c:lblOffset val="100"/>
        <c:noMultiLvlLbl val="0"/>
      </c:catAx>
      <c:valAx>
        <c:axId val="51110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075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'DICIEMBRE 18'!$G$5</c:f>
              <c:strCache>
                <c:ptCount val="1"/>
                <c:pt idx="0">
                  <c:v>NOVIEMBRE</c:v>
                </c:pt>
              </c:strCache>
            </c:strRef>
          </c:tx>
          <c:invertIfNegative val="0"/>
          <c:cat>
            <c:strRef>
              <c:f>'DICIEMBRE 18'!$H$4:$J$4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'DICIEMBRE 18'!$H$5:$J$5</c:f>
              <c:numCache>
                <c:formatCode>General</c:formatCode>
                <c:ptCount val="3"/>
                <c:pt idx="0">
                  <c:v>9</c:v>
                </c:pt>
                <c:pt idx="1">
                  <c:v>407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A9-4F45-B1A0-23AD8A663A51}"/>
            </c:ext>
          </c:extLst>
        </c:ser>
        <c:ser>
          <c:idx val="1"/>
          <c:order val="1"/>
          <c:tx>
            <c:strRef>
              <c:f>'DICIEMBRE 18'!$G$6</c:f>
              <c:strCache>
                <c:ptCount val="1"/>
                <c:pt idx="0">
                  <c:v>DICIEMBRE</c:v>
                </c:pt>
              </c:strCache>
            </c:strRef>
          </c:tx>
          <c:invertIfNegative val="0"/>
          <c:cat>
            <c:strRef>
              <c:f>'DICIEMBRE 18'!$H$4:$J$4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'DICIEMBRE 18'!$H$6:$J$6</c:f>
              <c:numCache>
                <c:formatCode>General</c:formatCode>
                <c:ptCount val="3"/>
                <c:pt idx="0">
                  <c:v>5</c:v>
                </c:pt>
                <c:pt idx="1">
                  <c:v>272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A9-4F45-B1A0-23AD8A663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78592"/>
        <c:axId val="51280128"/>
      </c:barChart>
      <c:catAx>
        <c:axId val="51278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280128"/>
        <c:crosses val="autoZero"/>
        <c:auto val="1"/>
        <c:lblAlgn val="ctr"/>
        <c:lblOffset val="100"/>
        <c:noMultiLvlLbl val="0"/>
      </c:catAx>
      <c:valAx>
        <c:axId val="51280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278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'ENERO 19'!$G$5</c:f>
              <c:strCache>
                <c:ptCount val="1"/>
                <c:pt idx="0">
                  <c:v>DICIEMBRE</c:v>
                </c:pt>
              </c:strCache>
            </c:strRef>
          </c:tx>
          <c:invertIfNegative val="0"/>
          <c:val>
            <c:numRef>
              <c:f>'ENERO 19'!$H$5:$J$5</c:f>
              <c:numCache>
                <c:formatCode>General</c:formatCode>
                <c:ptCount val="3"/>
                <c:pt idx="0">
                  <c:v>5</c:v>
                </c:pt>
                <c:pt idx="1">
                  <c:v>272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B-48F8-B8DD-B16A4C270A63}"/>
            </c:ext>
          </c:extLst>
        </c:ser>
        <c:ser>
          <c:idx val="1"/>
          <c:order val="1"/>
          <c:tx>
            <c:strRef>
              <c:f>'ENERO 19'!$G$6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val>
            <c:numRef>
              <c:f>'ENERO 19'!$H$6:$J$6</c:f>
              <c:numCache>
                <c:formatCode>General</c:formatCode>
                <c:ptCount val="3"/>
                <c:pt idx="0">
                  <c:v>10</c:v>
                </c:pt>
                <c:pt idx="1">
                  <c:v>515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7B-48F8-B8DD-B16A4C270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15680"/>
        <c:axId val="51429760"/>
      </c:barChart>
      <c:catAx>
        <c:axId val="51415680"/>
        <c:scaling>
          <c:orientation val="minMax"/>
        </c:scaling>
        <c:delete val="0"/>
        <c:axPos val="b"/>
        <c:majorTickMark val="out"/>
        <c:minorTickMark val="none"/>
        <c:tickLblPos val="nextTo"/>
        <c:crossAx val="51429760"/>
        <c:crosses val="autoZero"/>
        <c:auto val="1"/>
        <c:lblAlgn val="ctr"/>
        <c:lblOffset val="100"/>
        <c:noMultiLvlLbl val="0"/>
      </c:catAx>
      <c:valAx>
        <c:axId val="51429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415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'FEBRERO 19'!$G$5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cat>
            <c:strRef>
              <c:f>'FEBRERO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'FEBRERO 19'!$H$5:$J$5</c:f>
              <c:numCache>
                <c:formatCode>General</c:formatCode>
                <c:ptCount val="3"/>
                <c:pt idx="0">
                  <c:v>10</c:v>
                </c:pt>
                <c:pt idx="1">
                  <c:v>515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D2-4FBB-A619-E9A7568B4188}"/>
            </c:ext>
          </c:extLst>
        </c:ser>
        <c:ser>
          <c:idx val="1"/>
          <c:order val="1"/>
          <c:tx>
            <c:strRef>
              <c:f>'FEBRERO 19'!$G$6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cat>
            <c:strRef>
              <c:f>'FEBRERO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'FEBRERO 19'!$H$6:$J$6</c:f>
              <c:numCache>
                <c:formatCode>General</c:formatCode>
                <c:ptCount val="3"/>
                <c:pt idx="0">
                  <c:v>4</c:v>
                </c:pt>
                <c:pt idx="1">
                  <c:v>495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D2-4FBB-A619-E9A7568B4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78912"/>
        <c:axId val="51480448"/>
      </c:barChart>
      <c:catAx>
        <c:axId val="5147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480448"/>
        <c:crosses val="autoZero"/>
        <c:auto val="1"/>
        <c:lblAlgn val="ctr"/>
        <c:lblOffset val="100"/>
        <c:noMultiLvlLbl val="0"/>
      </c:catAx>
      <c:valAx>
        <c:axId val="51480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478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'MARZO 19'!$G$5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cat>
            <c:strRef>
              <c:f>'MARZO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'MARZO 19'!$H$5:$J$5</c:f>
              <c:numCache>
                <c:formatCode>General</c:formatCode>
                <c:ptCount val="3"/>
                <c:pt idx="0">
                  <c:v>4</c:v>
                </c:pt>
                <c:pt idx="1">
                  <c:v>495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D-4721-87EB-DFD21E9D180A}"/>
            </c:ext>
          </c:extLst>
        </c:ser>
        <c:ser>
          <c:idx val="1"/>
          <c:order val="1"/>
          <c:tx>
            <c:strRef>
              <c:f>'MARZO 19'!$G$6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cat>
            <c:strRef>
              <c:f>'MARZO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'MARZO 19'!$H$6:$J$6</c:f>
              <c:numCache>
                <c:formatCode>General</c:formatCode>
                <c:ptCount val="3"/>
                <c:pt idx="0">
                  <c:v>7</c:v>
                </c:pt>
                <c:pt idx="1">
                  <c:v>419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6D-4721-87EB-DFD21E9D1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73344"/>
        <c:axId val="51683328"/>
      </c:barChart>
      <c:catAx>
        <c:axId val="51673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683328"/>
        <c:crosses val="autoZero"/>
        <c:auto val="1"/>
        <c:lblAlgn val="ctr"/>
        <c:lblOffset val="100"/>
        <c:noMultiLvlLbl val="0"/>
      </c:catAx>
      <c:valAx>
        <c:axId val="51683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673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'[1]ABRIL 19'!$G$5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val>
            <c:numRef>
              <c:f>'[1]ABRIL 19'!$H$5:$J$5</c:f>
              <c:numCache>
                <c:formatCode>General</c:formatCode>
                <c:ptCount val="3"/>
                <c:pt idx="0">
                  <c:v>7</c:v>
                </c:pt>
                <c:pt idx="1">
                  <c:v>419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89-4A3E-964F-031B789804EB}"/>
            </c:ext>
          </c:extLst>
        </c:ser>
        <c:ser>
          <c:idx val="1"/>
          <c:order val="1"/>
          <c:tx>
            <c:strRef>
              <c:f>'[1]ABRIL 19'!$G$6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val>
            <c:numRef>
              <c:f>'[1]ABRIL 19'!$H$6:$J$6</c:f>
              <c:numCache>
                <c:formatCode>General</c:formatCode>
                <c:ptCount val="3"/>
                <c:pt idx="0">
                  <c:v>4</c:v>
                </c:pt>
                <c:pt idx="1">
                  <c:v>403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89-4A3E-964F-031B78980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90208"/>
        <c:axId val="51791744"/>
      </c:barChart>
      <c:catAx>
        <c:axId val="51790208"/>
        <c:scaling>
          <c:orientation val="minMax"/>
        </c:scaling>
        <c:delete val="0"/>
        <c:axPos val="b"/>
        <c:majorTickMark val="out"/>
        <c:minorTickMark val="none"/>
        <c:tickLblPos val="nextTo"/>
        <c:crossAx val="51791744"/>
        <c:crosses val="autoZero"/>
        <c:auto val="1"/>
        <c:lblAlgn val="ctr"/>
        <c:lblOffset val="100"/>
        <c:noMultiLvlLbl val="0"/>
      </c:catAx>
      <c:valAx>
        <c:axId val="51791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790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'MAYO 19'!$G$5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cat>
            <c:strRef>
              <c:f>'MAYO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'MAYO 19'!$H$5:$J$5</c:f>
              <c:numCache>
                <c:formatCode>General</c:formatCode>
                <c:ptCount val="3"/>
                <c:pt idx="0">
                  <c:v>4</c:v>
                </c:pt>
                <c:pt idx="1">
                  <c:v>403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48-42C1-9461-874B4DA82388}"/>
            </c:ext>
          </c:extLst>
        </c:ser>
        <c:ser>
          <c:idx val="1"/>
          <c:order val="1"/>
          <c:tx>
            <c:strRef>
              <c:f>'MAYO 19'!$G$6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'MAYO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'MAYO 19'!$H$6:$J$6</c:f>
              <c:numCache>
                <c:formatCode>General</c:formatCode>
                <c:ptCount val="3"/>
                <c:pt idx="0">
                  <c:v>10</c:v>
                </c:pt>
                <c:pt idx="1">
                  <c:v>613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48-42C1-9461-874B4DA82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26592"/>
        <c:axId val="51736576"/>
      </c:barChart>
      <c:catAx>
        <c:axId val="51726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736576"/>
        <c:crosses val="autoZero"/>
        <c:auto val="1"/>
        <c:lblAlgn val="ctr"/>
        <c:lblOffset val="100"/>
        <c:noMultiLvlLbl val="0"/>
      </c:catAx>
      <c:valAx>
        <c:axId val="51736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726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'JUNIO 19'!$G$5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'JUNIO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'JUNIO 19'!$H$5:$J$5</c:f>
              <c:numCache>
                <c:formatCode>General</c:formatCode>
                <c:ptCount val="3"/>
                <c:pt idx="0">
                  <c:v>10</c:v>
                </c:pt>
                <c:pt idx="1">
                  <c:v>613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1-4585-AD71-6A232CFDD0D3}"/>
            </c:ext>
          </c:extLst>
        </c:ser>
        <c:ser>
          <c:idx val="1"/>
          <c:order val="1"/>
          <c:tx>
            <c:strRef>
              <c:f>'JUNIO 19'!$G$6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cat>
            <c:strRef>
              <c:f>'JUNIO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'JUNIO 19'!$H$6:$J$6</c:f>
              <c:numCache>
                <c:formatCode>General</c:formatCode>
                <c:ptCount val="3"/>
                <c:pt idx="0">
                  <c:v>7</c:v>
                </c:pt>
                <c:pt idx="1">
                  <c:v>567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91-4585-AD71-6A232CFDD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39360"/>
        <c:axId val="51840896"/>
      </c:barChart>
      <c:catAx>
        <c:axId val="51839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840896"/>
        <c:crosses val="autoZero"/>
        <c:auto val="1"/>
        <c:lblAlgn val="ctr"/>
        <c:lblOffset val="100"/>
        <c:noMultiLvlLbl val="0"/>
      </c:catAx>
      <c:valAx>
        <c:axId val="51840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839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1095375</xdr:colOff>
      <xdr:row>11</xdr:row>
      <xdr:rowOff>57150</xdr:rowOff>
    </xdr:from>
    <xdr:to>
      <xdr:col>3</xdr:col>
      <xdr:colOff>457200</xdr:colOff>
      <xdr:row>25</xdr:row>
      <xdr:rowOff>133350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7</xdr:row>
      <xdr:rowOff>47625</xdr:rowOff>
    </xdr:from>
    <xdr:to>
      <xdr:col>3</xdr:col>
      <xdr:colOff>695325</xdr:colOff>
      <xdr:row>21</xdr:row>
      <xdr:rowOff>123825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6</xdr:row>
      <xdr:rowOff>114300</xdr:rowOff>
    </xdr:from>
    <xdr:to>
      <xdr:col>3</xdr:col>
      <xdr:colOff>847725</xdr:colOff>
      <xdr:row>21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6</xdr:row>
      <xdr:rowOff>85725</xdr:rowOff>
    </xdr:from>
    <xdr:to>
      <xdr:col>3</xdr:col>
      <xdr:colOff>771525</xdr:colOff>
      <xdr:row>20</xdr:row>
      <xdr:rowOff>161925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7</xdr:row>
      <xdr:rowOff>76200</xdr:rowOff>
    </xdr:from>
    <xdr:to>
      <xdr:col>3</xdr:col>
      <xdr:colOff>695325</xdr:colOff>
      <xdr:row>21</xdr:row>
      <xdr:rowOff>152400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7</xdr:row>
      <xdr:rowOff>85725</xdr:rowOff>
    </xdr:from>
    <xdr:to>
      <xdr:col>3</xdr:col>
      <xdr:colOff>781050</xdr:colOff>
      <xdr:row>21</xdr:row>
      <xdr:rowOff>161925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7</xdr:row>
      <xdr:rowOff>76200</xdr:rowOff>
    </xdr:from>
    <xdr:to>
      <xdr:col>3</xdr:col>
      <xdr:colOff>723900</xdr:colOff>
      <xdr:row>21</xdr:row>
      <xdr:rowOff>152400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1057275</xdr:colOff>
      <xdr:row>7</xdr:row>
      <xdr:rowOff>0</xdr:rowOff>
    </xdr:from>
    <xdr:to>
      <xdr:col>3</xdr:col>
      <xdr:colOff>885825</xdr:colOff>
      <xdr:row>21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962025</xdr:colOff>
      <xdr:row>7</xdr:row>
      <xdr:rowOff>123825</xdr:rowOff>
    </xdr:from>
    <xdr:to>
      <xdr:col>3</xdr:col>
      <xdr:colOff>790575</xdr:colOff>
      <xdr:row>22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6</xdr:row>
      <xdr:rowOff>142875</xdr:rowOff>
    </xdr:from>
    <xdr:to>
      <xdr:col>3</xdr:col>
      <xdr:colOff>609600</xdr:colOff>
      <xdr:row>21</xdr:row>
      <xdr:rowOff>28575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YLIN.BUSTINDUY/Downloads/ESTADISTICAS-PROVEEDURIA%20ABR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 18"/>
      <sheetName val="NOVIEMBRE 18"/>
      <sheetName val="DICIEMBRE 18"/>
      <sheetName val="ENERO 19"/>
      <sheetName val="FEBRERO 19"/>
      <sheetName val="ABRIL 19"/>
    </sheetNames>
    <sheetDataSet>
      <sheetData sheetId="0"/>
      <sheetData sheetId="1"/>
      <sheetData sheetId="2"/>
      <sheetData sheetId="3"/>
      <sheetData sheetId="4"/>
      <sheetData sheetId="5">
        <row r="5">
          <cell r="G5" t="str">
            <v>MARZO</v>
          </cell>
          <cell r="H5">
            <v>7</v>
          </cell>
          <cell r="I5">
            <v>419</v>
          </cell>
          <cell r="J5">
            <v>4</v>
          </cell>
        </row>
        <row r="6">
          <cell r="G6" t="str">
            <v>ABRIL</v>
          </cell>
          <cell r="H6">
            <v>4</v>
          </cell>
          <cell r="I6">
            <v>403</v>
          </cell>
          <cell r="J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G5" sqref="G5:J8"/>
    </sheetView>
  </sheetViews>
  <sheetFormatPr baseColWidth="10" defaultRowHeight="15" x14ac:dyDescent="0.25"/>
  <cols>
    <col min="1" max="1" width="43.28515625" customWidth="1"/>
    <col min="2" max="2" width="19" customWidth="1"/>
    <col min="3" max="3" width="15.85546875" customWidth="1"/>
    <col min="4" max="4" width="21" bestFit="1" customWidth="1"/>
  </cols>
  <sheetData>
    <row r="1" spans="1:10" ht="49.5" customHeight="1" x14ac:dyDescent="0.25">
      <c r="A1" s="9" t="s">
        <v>9</v>
      </c>
      <c r="B1" s="9"/>
      <c r="C1" s="9"/>
      <c r="D1" s="9"/>
    </row>
    <row r="2" spans="1:10" ht="21" x14ac:dyDescent="0.35">
      <c r="A2" s="1" t="s">
        <v>4</v>
      </c>
      <c r="B2" s="1" t="s">
        <v>2</v>
      </c>
      <c r="C2" s="1" t="s">
        <v>3</v>
      </c>
      <c r="D2" s="1" t="s">
        <v>5</v>
      </c>
    </row>
    <row r="3" spans="1:10" ht="45.75" customHeight="1" x14ac:dyDescent="0.25">
      <c r="A3" s="3" t="s">
        <v>0</v>
      </c>
      <c r="B3" s="5">
        <v>9</v>
      </c>
      <c r="C3" s="5">
        <v>14</v>
      </c>
      <c r="D3" s="5" t="s">
        <v>6</v>
      </c>
    </row>
    <row r="4" spans="1:10" ht="30.75" customHeight="1" x14ac:dyDescent="0.25">
      <c r="A4" s="4" t="s">
        <v>1</v>
      </c>
      <c r="B4" s="5">
        <v>277</v>
      </c>
      <c r="C4" s="5">
        <v>461</v>
      </c>
      <c r="D4" s="5" t="s">
        <v>7</v>
      </c>
    </row>
    <row r="5" spans="1:10" ht="30.75" customHeight="1" x14ac:dyDescent="0.25">
      <c r="A5" s="4" t="s">
        <v>8</v>
      </c>
      <c r="B5" s="5">
        <v>2</v>
      </c>
      <c r="C5" s="5">
        <v>4</v>
      </c>
      <c r="D5" s="6" t="s">
        <v>10</v>
      </c>
      <c r="H5" s="7" t="s">
        <v>13</v>
      </c>
      <c r="I5" s="7" t="s">
        <v>14</v>
      </c>
      <c r="J5" s="7" t="s">
        <v>15</v>
      </c>
    </row>
    <row r="6" spans="1:10" ht="15.75" x14ac:dyDescent="0.25">
      <c r="A6" s="2"/>
      <c r="B6" s="5"/>
      <c r="C6" s="5"/>
      <c r="D6" s="5"/>
      <c r="G6" t="s">
        <v>11</v>
      </c>
      <c r="H6">
        <v>9</v>
      </c>
      <c r="I6">
        <v>277</v>
      </c>
      <c r="J6">
        <v>2</v>
      </c>
    </row>
    <row r="7" spans="1:10" ht="15.75" x14ac:dyDescent="0.25">
      <c r="A7" s="2"/>
      <c r="B7" s="5"/>
      <c r="C7" s="5"/>
      <c r="D7" s="5"/>
      <c r="G7" t="s">
        <v>12</v>
      </c>
      <c r="H7">
        <v>14</v>
      </c>
      <c r="I7">
        <v>461</v>
      </c>
      <c r="J7">
        <v>4</v>
      </c>
    </row>
    <row r="8" spans="1:10" ht="15.75" x14ac:dyDescent="0.25">
      <c r="A8" s="2"/>
      <c r="B8" s="5"/>
      <c r="C8" s="5"/>
      <c r="D8" s="5"/>
    </row>
    <row r="9" spans="1:10" ht="15.75" x14ac:dyDescent="0.25">
      <c r="A9" s="2"/>
      <c r="B9" s="5"/>
      <c r="C9" s="5"/>
      <c r="D9" s="5"/>
    </row>
    <row r="10" spans="1:10" ht="15.75" x14ac:dyDescent="0.25">
      <c r="A10" s="2"/>
      <c r="B10" s="5"/>
      <c r="C10" s="5"/>
      <c r="D10" s="5"/>
    </row>
  </sheetData>
  <mergeCells count="1">
    <mergeCell ref="A1:D1"/>
  </mergeCells>
  <pageMargins left="0.7" right="0.7" top="0.75" bottom="0.75" header="0.3" footer="0.3"/>
  <pageSetup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D4" sqref="D4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9</v>
      </c>
      <c r="B1" s="9"/>
      <c r="C1" s="9"/>
      <c r="D1" s="9"/>
    </row>
    <row r="2" spans="1:10" ht="21" x14ac:dyDescent="0.35">
      <c r="A2" s="1" t="s">
        <v>4</v>
      </c>
      <c r="B2" s="1" t="s">
        <v>45</v>
      </c>
      <c r="C2" s="1" t="s">
        <v>46</v>
      </c>
      <c r="D2" s="1" t="s">
        <v>5</v>
      </c>
    </row>
    <row r="3" spans="1:10" ht="45" x14ac:dyDescent="0.25">
      <c r="A3" s="3" t="s">
        <v>0</v>
      </c>
      <c r="B3" s="5">
        <v>7</v>
      </c>
      <c r="C3" s="5">
        <v>9</v>
      </c>
      <c r="D3" s="10">
        <f>((C3/B3)*100)-100</f>
        <v>28.571428571428584</v>
      </c>
    </row>
    <row r="4" spans="1:10" ht="34.5" x14ac:dyDescent="0.25">
      <c r="A4" s="4" t="s">
        <v>1</v>
      </c>
      <c r="B4" s="5">
        <v>567</v>
      </c>
      <c r="C4" s="5">
        <v>478</v>
      </c>
      <c r="D4" s="10">
        <f t="shared" ref="D4:D5" si="0">((C4/B4)*100)-100</f>
        <v>-15.696649029982368</v>
      </c>
      <c r="H4" s="7" t="s">
        <v>50</v>
      </c>
      <c r="I4" s="7" t="s">
        <v>49</v>
      </c>
      <c r="J4" s="7" t="s">
        <v>48</v>
      </c>
    </row>
    <row r="5" spans="1:10" ht="15.75" x14ac:dyDescent="0.25">
      <c r="A5" s="4" t="s">
        <v>8</v>
      </c>
      <c r="B5" s="5">
        <v>8</v>
      </c>
      <c r="C5" s="5">
        <v>1</v>
      </c>
      <c r="D5" s="10">
        <f t="shared" si="0"/>
        <v>-87.5</v>
      </c>
      <c r="G5" t="s">
        <v>45</v>
      </c>
      <c r="H5">
        <v>7</v>
      </c>
      <c r="I5">
        <v>478</v>
      </c>
      <c r="J5">
        <v>3</v>
      </c>
    </row>
    <row r="6" spans="1:10" x14ac:dyDescent="0.25">
      <c r="G6" t="s">
        <v>47</v>
      </c>
      <c r="H6">
        <v>9</v>
      </c>
      <c r="I6">
        <v>394</v>
      </c>
      <c r="J6">
        <v>1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G12" sqref="G12"/>
    </sheetView>
  </sheetViews>
  <sheetFormatPr baseColWidth="10" defaultRowHeight="15" x14ac:dyDescent="0.25"/>
  <cols>
    <col min="1" max="1" width="40" customWidth="1"/>
    <col min="2" max="2" width="13" customWidth="1"/>
    <col min="3" max="3" width="15.7109375" customWidth="1"/>
    <col min="4" max="4" width="22.5703125" customWidth="1"/>
  </cols>
  <sheetData>
    <row r="1" spans="1:10" ht="35.25" x14ac:dyDescent="0.25">
      <c r="A1" s="9" t="s">
        <v>9</v>
      </c>
      <c r="B1" s="9"/>
      <c r="C1" s="9"/>
      <c r="D1" s="9"/>
    </row>
    <row r="2" spans="1:10" ht="21" x14ac:dyDescent="0.35">
      <c r="A2" s="1" t="s">
        <v>4</v>
      </c>
      <c r="B2" s="1" t="s">
        <v>3</v>
      </c>
      <c r="C2" s="1" t="s">
        <v>16</v>
      </c>
      <c r="D2" s="1" t="s">
        <v>5</v>
      </c>
    </row>
    <row r="3" spans="1:10" ht="59.25" customHeight="1" x14ac:dyDescent="0.25">
      <c r="A3" s="3" t="s">
        <v>0</v>
      </c>
      <c r="B3" s="5">
        <v>14</v>
      </c>
      <c r="C3" s="5">
        <v>9</v>
      </c>
      <c r="D3" s="5" t="s">
        <v>17</v>
      </c>
    </row>
    <row r="4" spans="1:10" ht="23.25" x14ac:dyDescent="0.25">
      <c r="A4" s="4" t="s">
        <v>1</v>
      </c>
      <c r="B4" s="5">
        <v>461</v>
      </c>
      <c r="C4" s="5">
        <v>407</v>
      </c>
      <c r="D4" s="5" t="s">
        <v>18</v>
      </c>
      <c r="H4" s="7" t="s">
        <v>13</v>
      </c>
      <c r="I4" s="7" t="s">
        <v>14</v>
      </c>
      <c r="J4" s="7" t="s">
        <v>15</v>
      </c>
    </row>
    <row r="5" spans="1:10" ht="47.25" x14ac:dyDescent="0.25">
      <c r="A5" s="4" t="s">
        <v>8</v>
      </c>
      <c r="B5" s="5">
        <v>4</v>
      </c>
      <c r="C5" s="5">
        <v>0</v>
      </c>
      <c r="D5" s="8" t="s">
        <v>19</v>
      </c>
      <c r="G5" t="s">
        <v>3</v>
      </c>
      <c r="H5">
        <v>14</v>
      </c>
      <c r="I5">
        <v>461</v>
      </c>
      <c r="J5">
        <v>4</v>
      </c>
    </row>
    <row r="6" spans="1:10" x14ac:dyDescent="0.25">
      <c r="G6" t="s">
        <v>16</v>
      </c>
      <c r="H6">
        <v>9</v>
      </c>
      <c r="I6">
        <v>407</v>
      </c>
      <c r="J6">
        <v>0</v>
      </c>
    </row>
  </sheetData>
  <mergeCells count="1">
    <mergeCell ref="A1:D1"/>
  </mergeCells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XFD1048576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9</v>
      </c>
      <c r="B1" s="9"/>
      <c r="C1" s="9"/>
      <c r="D1" s="9"/>
    </row>
    <row r="2" spans="1:10" ht="21" x14ac:dyDescent="0.35">
      <c r="A2" s="1" t="s">
        <v>4</v>
      </c>
      <c r="B2" s="1" t="s">
        <v>16</v>
      </c>
      <c r="C2" s="1" t="s">
        <v>20</v>
      </c>
      <c r="D2" s="1" t="s">
        <v>5</v>
      </c>
    </row>
    <row r="3" spans="1:10" ht="45" x14ac:dyDescent="0.25">
      <c r="A3" s="3" t="s">
        <v>0</v>
      </c>
      <c r="B3" s="5">
        <v>9</v>
      </c>
      <c r="C3" s="5">
        <v>5</v>
      </c>
      <c r="D3" s="5" t="s">
        <v>21</v>
      </c>
    </row>
    <row r="4" spans="1:10" ht="23.25" x14ac:dyDescent="0.25">
      <c r="A4" s="4" t="s">
        <v>1</v>
      </c>
      <c r="B4" s="5">
        <v>407</v>
      </c>
      <c r="C4" s="5">
        <v>272</v>
      </c>
      <c r="D4" s="5" t="s">
        <v>22</v>
      </c>
      <c r="H4" s="7" t="s">
        <v>13</v>
      </c>
      <c r="I4" s="7" t="s">
        <v>14</v>
      </c>
      <c r="J4" s="7" t="s">
        <v>15</v>
      </c>
    </row>
    <row r="5" spans="1:10" ht="47.25" x14ac:dyDescent="0.25">
      <c r="A5" s="4" t="s">
        <v>8</v>
      </c>
      <c r="B5" s="5">
        <v>0</v>
      </c>
      <c r="C5" s="5">
        <v>0</v>
      </c>
      <c r="D5" s="8" t="s">
        <v>19</v>
      </c>
      <c r="G5" t="s">
        <v>16</v>
      </c>
      <c r="H5">
        <v>9</v>
      </c>
      <c r="I5">
        <v>407</v>
      </c>
      <c r="J5">
        <v>0</v>
      </c>
    </row>
    <row r="6" spans="1:10" x14ac:dyDescent="0.25">
      <c r="G6" t="s">
        <v>20</v>
      </c>
      <c r="H6">
        <v>5</v>
      </c>
      <c r="I6">
        <v>272</v>
      </c>
      <c r="J6">
        <v>0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XFD1048576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9</v>
      </c>
      <c r="B1" s="9"/>
      <c r="C1" s="9"/>
      <c r="D1" s="9"/>
    </row>
    <row r="2" spans="1:10" ht="21" x14ac:dyDescent="0.35">
      <c r="A2" s="1" t="s">
        <v>4</v>
      </c>
      <c r="B2" s="1" t="s">
        <v>20</v>
      </c>
      <c r="C2" s="1" t="s">
        <v>23</v>
      </c>
      <c r="D2" s="1" t="s">
        <v>5</v>
      </c>
    </row>
    <row r="3" spans="1:10" ht="45" x14ac:dyDescent="0.25">
      <c r="A3" s="3" t="s">
        <v>0</v>
      </c>
      <c r="B3" s="5">
        <v>5</v>
      </c>
      <c r="C3" s="5">
        <v>10</v>
      </c>
      <c r="D3" s="5" t="s">
        <v>24</v>
      </c>
    </row>
    <row r="4" spans="1:10" ht="23.25" x14ac:dyDescent="0.25">
      <c r="A4" s="4" t="s">
        <v>1</v>
      </c>
      <c r="B4" s="5">
        <v>272</v>
      </c>
      <c r="C4" s="5">
        <v>515</v>
      </c>
      <c r="D4" s="5" t="s">
        <v>25</v>
      </c>
      <c r="H4" s="7" t="s">
        <v>13</v>
      </c>
      <c r="I4" s="7" t="s">
        <v>14</v>
      </c>
      <c r="J4" s="7" t="s">
        <v>15</v>
      </c>
    </row>
    <row r="5" spans="1:10" ht="31.5" x14ac:dyDescent="0.25">
      <c r="A5" s="4" t="s">
        <v>8</v>
      </c>
      <c r="B5" s="5">
        <v>0</v>
      </c>
      <c r="C5" s="5">
        <v>13</v>
      </c>
      <c r="D5" s="8" t="s">
        <v>26</v>
      </c>
      <c r="G5" t="s">
        <v>20</v>
      </c>
      <c r="H5">
        <v>5</v>
      </c>
      <c r="I5">
        <v>272</v>
      </c>
      <c r="J5">
        <v>0</v>
      </c>
    </row>
    <row r="6" spans="1:10" x14ac:dyDescent="0.25">
      <c r="G6" t="s">
        <v>23</v>
      </c>
      <c r="H6">
        <v>10</v>
      </c>
      <c r="I6">
        <v>515</v>
      </c>
      <c r="J6">
        <v>13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G22" sqref="G22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9</v>
      </c>
      <c r="B1" s="9"/>
      <c r="C1" s="9"/>
      <c r="D1" s="9"/>
    </row>
    <row r="2" spans="1:10" ht="21" x14ac:dyDescent="0.35">
      <c r="A2" s="1" t="s">
        <v>4</v>
      </c>
      <c r="B2" s="1" t="s">
        <v>23</v>
      </c>
      <c r="C2" s="1" t="s">
        <v>27</v>
      </c>
      <c r="D2" s="1" t="s">
        <v>5</v>
      </c>
    </row>
    <row r="3" spans="1:10" ht="45" x14ac:dyDescent="0.25">
      <c r="A3" s="3" t="s">
        <v>0</v>
      </c>
      <c r="B3" s="5">
        <v>10</v>
      </c>
      <c r="C3" s="5">
        <v>4</v>
      </c>
      <c r="D3" s="5" t="s">
        <v>32</v>
      </c>
    </row>
    <row r="4" spans="1:10" ht="23.25" x14ac:dyDescent="0.25">
      <c r="A4" s="4" t="s">
        <v>1</v>
      </c>
      <c r="B4" s="5">
        <v>515</v>
      </c>
      <c r="C4" s="5">
        <v>495</v>
      </c>
      <c r="D4" s="5" t="s">
        <v>33</v>
      </c>
      <c r="H4" s="7" t="s">
        <v>13</v>
      </c>
      <c r="I4" s="7" t="s">
        <v>14</v>
      </c>
      <c r="J4" s="7" t="s">
        <v>15</v>
      </c>
    </row>
    <row r="5" spans="1:10" ht="31.5" x14ac:dyDescent="0.25">
      <c r="A5" s="4" t="s">
        <v>8</v>
      </c>
      <c r="B5" s="5">
        <v>13</v>
      </c>
      <c r="C5" s="5">
        <v>7</v>
      </c>
      <c r="D5" s="8" t="s">
        <v>26</v>
      </c>
      <c r="G5" t="s">
        <v>23</v>
      </c>
      <c r="H5">
        <v>10</v>
      </c>
      <c r="I5">
        <v>515</v>
      </c>
      <c r="J5">
        <v>13</v>
      </c>
    </row>
    <row r="6" spans="1:10" x14ac:dyDescent="0.25">
      <c r="G6" t="s">
        <v>27</v>
      </c>
      <c r="H6">
        <v>4</v>
      </c>
      <c r="I6">
        <v>495</v>
      </c>
      <c r="J6">
        <v>7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E16" sqref="E16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9</v>
      </c>
      <c r="B1" s="9"/>
      <c r="C1" s="9"/>
      <c r="D1" s="9"/>
    </row>
    <row r="2" spans="1:10" ht="21" x14ac:dyDescent="0.35">
      <c r="A2" s="1" t="s">
        <v>4</v>
      </c>
      <c r="B2" s="1" t="s">
        <v>27</v>
      </c>
      <c r="C2" s="1" t="s">
        <v>28</v>
      </c>
      <c r="D2" s="1" t="s">
        <v>5</v>
      </c>
    </row>
    <row r="3" spans="1:10" ht="45" x14ac:dyDescent="0.25">
      <c r="A3" s="3" t="s">
        <v>0</v>
      </c>
      <c r="B3" s="5">
        <v>4</v>
      </c>
      <c r="C3" s="5">
        <v>7</v>
      </c>
      <c r="D3" s="5" t="s">
        <v>29</v>
      </c>
    </row>
    <row r="4" spans="1:10" ht="23.25" x14ac:dyDescent="0.25">
      <c r="A4" s="4" t="s">
        <v>1</v>
      </c>
      <c r="B4" s="5">
        <v>495</v>
      </c>
      <c r="C4" s="5">
        <v>419</v>
      </c>
      <c r="D4" s="5" t="s">
        <v>30</v>
      </c>
      <c r="H4" s="7" t="s">
        <v>13</v>
      </c>
      <c r="I4" s="7" t="s">
        <v>14</v>
      </c>
      <c r="J4" s="7" t="s">
        <v>15</v>
      </c>
    </row>
    <row r="5" spans="1:10" ht="15.75" x14ac:dyDescent="0.25">
      <c r="A5" s="4" t="s">
        <v>8</v>
      </c>
      <c r="B5" s="5">
        <v>7</v>
      </c>
      <c r="C5" s="5">
        <v>4</v>
      </c>
      <c r="D5" s="8" t="s">
        <v>31</v>
      </c>
      <c r="G5" t="s">
        <v>27</v>
      </c>
      <c r="H5">
        <v>4</v>
      </c>
      <c r="I5">
        <v>495</v>
      </c>
      <c r="J5">
        <v>7</v>
      </c>
    </row>
    <row r="6" spans="1:10" x14ac:dyDescent="0.25">
      <c r="G6" t="s">
        <v>28</v>
      </c>
      <c r="H6">
        <v>7</v>
      </c>
      <c r="I6">
        <v>419</v>
      </c>
      <c r="J6">
        <v>4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XFD1048576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9</v>
      </c>
      <c r="B1" s="9"/>
      <c r="C1" s="9"/>
      <c r="D1" s="9"/>
    </row>
    <row r="2" spans="1:10" ht="21" x14ac:dyDescent="0.35">
      <c r="A2" s="1" t="s">
        <v>4</v>
      </c>
      <c r="B2" s="1" t="s">
        <v>28</v>
      </c>
      <c r="C2" s="1" t="s">
        <v>34</v>
      </c>
      <c r="D2" s="1" t="s">
        <v>5</v>
      </c>
    </row>
    <row r="3" spans="1:10" ht="45" x14ac:dyDescent="0.25">
      <c r="A3" s="3" t="s">
        <v>0</v>
      </c>
      <c r="B3" s="5">
        <v>7</v>
      </c>
      <c r="C3" s="5">
        <v>4</v>
      </c>
      <c r="D3" s="5" t="s">
        <v>35</v>
      </c>
    </row>
    <row r="4" spans="1:10" ht="23.25" x14ac:dyDescent="0.25">
      <c r="A4" s="4" t="s">
        <v>1</v>
      </c>
      <c r="B4" s="5">
        <v>419</v>
      </c>
      <c r="C4" s="5">
        <v>403</v>
      </c>
      <c r="D4" s="5" t="s">
        <v>33</v>
      </c>
      <c r="H4" s="7" t="s">
        <v>13</v>
      </c>
      <c r="I4" s="7" t="s">
        <v>14</v>
      </c>
      <c r="J4" s="7" t="s">
        <v>15</v>
      </c>
    </row>
    <row r="5" spans="1:10" ht="15.75" x14ac:dyDescent="0.25">
      <c r="A5" s="4" t="s">
        <v>8</v>
      </c>
      <c r="B5" s="5">
        <v>4</v>
      </c>
      <c r="C5" s="5">
        <v>1</v>
      </c>
      <c r="D5" s="8" t="s">
        <v>36</v>
      </c>
      <c r="G5" t="s">
        <v>28</v>
      </c>
      <c r="H5">
        <v>7</v>
      </c>
      <c r="I5">
        <v>419</v>
      </c>
      <c r="J5">
        <v>4</v>
      </c>
    </row>
    <row r="6" spans="1:10" x14ac:dyDescent="0.25">
      <c r="G6" t="s">
        <v>34</v>
      </c>
      <c r="H6">
        <v>4</v>
      </c>
      <c r="I6">
        <v>403</v>
      </c>
      <c r="J6">
        <v>1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XFD1048576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9</v>
      </c>
      <c r="B1" s="9"/>
      <c r="C1" s="9"/>
      <c r="D1" s="9"/>
    </row>
    <row r="2" spans="1:10" ht="21" x14ac:dyDescent="0.35">
      <c r="A2" s="1" t="s">
        <v>4</v>
      </c>
      <c r="B2" s="1" t="s">
        <v>34</v>
      </c>
      <c r="C2" s="1" t="s">
        <v>37</v>
      </c>
      <c r="D2" s="1" t="s">
        <v>5</v>
      </c>
    </row>
    <row r="3" spans="1:10" ht="45" x14ac:dyDescent="0.25">
      <c r="A3" s="3" t="s">
        <v>0</v>
      </c>
      <c r="B3" s="5">
        <v>4</v>
      </c>
      <c r="C3" s="5">
        <v>10</v>
      </c>
      <c r="D3" s="6" t="s">
        <v>39</v>
      </c>
    </row>
    <row r="4" spans="1:10" ht="23.25" x14ac:dyDescent="0.25">
      <c r="A4" s="4" t="s">
        <v>1</v>
      </c>
      <c r="B4" s="5">
        <v>403</v>
      </c>
      <c r="C4" s="5">
        <v>613</v>
      </c>
      <c r="D4" s="5" t="s">
        <v>38</v>
      </c>
      <c r="H4" s="7" t="s">
        <v>13</v>
      </c>
      <c r="I4" s="7" t="s">
        <v>14</v>
      </c>
      <c r="J4" s="7" t="s">
        <v>15</v>
      </c>
    </row>
    <row r="5" spans="1:10" ht="15.75" x14ac:dyDescent="0.25">
      <c r="A5" s="4" t="s">
        <v>8</v>
      </c>
      <c r="B5" s="5">
        <v>1</v>
      </c>
      <c r="C5" s="5">
        <v>1</v>
      </c>
      <c r="D5" s="8" t="s">
        <v>40</v>
      </c>
      <c r="G5" t="s">
        <v>34</v>
      </c>
      <c r="H5">
        <v>4</v>
      </c>
      <c r="I5">
        <v>403</v>
      </c>
      <c r="J5">
        <v>1</v>
      </c>
    </row>
    <row r="6" spans="1:10" x14ac:dyDescent="0.25">
      <c r="G6" t="s">
        <v>37</v>
      </c>
      <c r="H6">
        <v>10</v>
      </c>
      <c r="I6">
        <v>613</v>
      </c>
      <c r="J6">
        <v>1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XFD1048576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9</v>
      </c>
      <c r="B1" s="9"/>
      <c r="C1" s="9"/>
      <c r="D1" s="9"/>
    </row>
    <row r="2" spans="1:10" ht="21" x14ac:dyDescent="0.35">
      <c r="A2" s="1" t="s">
        <v>4</v>
      </c>
      <c r="B2" s="1" t="s">
        <v>37</v>
      </c>
      <c r="C2" s="1" t="s">
        <v>41</v>
      </c>
      <c r="D2" s="1" t="s">
        <v>5</v>
      </c>
    </row>
    <row r="3" spans="1:10" ht="45" x14ac:dyDescent="0.25">
      <c r="A3" s="3" t="s">
        <v>0</v>
      </c>
      <c r="B3" s="5">
        <v>10</v>
      </c>
      <c r="C3" s="5">
        <v>7</v>
      </c>
      <c r="D3" s="6" t="s">
        <v>42</v>
      </c>
    </row>
    <row r="4" spans="1:10" ht="23.25" x14ac:dyDescent="0.25">
      <c r="A4" s="4" t="s">
        <v>1</v>
      </c>
      <c r="B4" s="5">
        <v>613</v>
      </c>
      <c r="C4" s="5">
        <v>567</v>
      </c>
      <c r="D4" s="5" t="s">
        <v>44</v>
      </c>
      <c r="H4" s="7" t="s">
        <v>13</v>
      </c>
      <c r="I4" s="7" t="s">
        <v>14</v>
      </c>
      <c r="J4" s="7" t="s">
        <v>15</v>
      </c>
    </row>
    <row r="5" spans="1:10" ht="15.75" x14ac:dyDescent="0.25">
      <c r="A5" s="4" t="s">
        <v>8</v>
      </c>
      <c r="B5" s="5">
        <v>1</v>
      </c>
      <c r="C5" s="5">
        <v>8</v>
      </c>
      <c r="D5" s="8" t="s">
        <v>43</v>
      </c>
      <c r="G5" t="s">
        <v>37</v>
      </c>
      <c r="H5">
        <v>10</v>
      </c>
      <c r="I5">
        <v>613</v>
      </c>
      <c r="J5">
        <v>1</v>
      </c>
    </row>
    <row r="6" spans="1:10" x14ac:dyDescent="0.25">
      <c r="G6" t="s">
        <v>41</v>
      </c>
      <c r="H6">
        <v>7</v>
      </c>
      <c r="I6">
        <v>567</v>
      </c>
      <c r="J6">
        <v>8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OCTUBRE 18</vt:lpstr>
      <vt:lpstr>NOVIEMBRE 18</vt:lpstr>
      <vt:lpstr>DICIEMBRE 18</vt:lpstr>
      <vt:lpstr>ENERO 19</vt:lpstr>
      <vt:lpstr>FEBRERO 19</vt:lpstr>
      <vt:lpstr>MARZO 19</vt:lpstr>
      <vt:lpstr>ABRIL 19</vt:lpstr>
      <vt:lpstr>MAYO 19</vt:lpstr>
      <vt:lpstr>JUNIO 19</vt:lpstr>
      <vt:lpstr>JULIO 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laura.contreras</dc:creator>
  <cp:lastModifiedBy>Marylin Alejandra Bustinduy Cortes</cp:lastModifiedBy>
  <cp:lastPrinted>2018-11-05T20:29:44Z</cp:lastPrinted>
  <dcterms:created xsi:type="dcterms:W3CDTF">2018-11-05T16:55:31Z</dcterms:created>
  <dcterms:modified xsi:type="dcterms:W3CDTF">2019-09-06T19:34:31Z</dcterms:modified>
</cp:coreProperties>
</file>