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15345" windowHeight="46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V9" i="1" l="1"/>
  <c r="V8" i="1"/>
  <c r="V7" i="1"/>
  <c r="V6" i="1"/>
  <c r="V5" i="1"/>
</calcChain>
</file>

<file path=xl/sharedStrings.xml><?xml version="1.0" encoding="utf-8"?>
<sst xmlns="http://schemas.openxmlformats.org/spreadsheetml/2006/main" count="87" uniqueCount="62">
  <si>
    <t>Grupo de seguimiento de la Alerta de Violencia Contra las Mujeres</t>
  </si>
  <si>
    <t>No.</t>
  </si>
  <si>
    <t>Eje estratégico</t>
  </si>
  <si>
    <t>Acciones estratégicas</t>
  </si>
  <si>
    <t>Actividades</t>
  </si>
  <si>
    <t>Dependencia(s)</t>
  </si>
  <si>
    <t>Indicadores</t>
  </si>
  <si>
    <t>Unidad de medida</t>
  </si>
  <si>
    <t>Descripción de acciones realizadas</t>
  </si>
  <si>
    <t>Evidencia entregada</t>
  </si>
  <si>
    <t>Meta</t>
  </si>
  <si>
    <t>Valores mensuales</t>
  </si>
  <si>
    <t>% Avance</t>
  </si>
  <si>
    <t>Junio</t>
  </si>
  <si>
    <t>Julio</t>
  </si>
  <si>
    <t>Agosto</t>
  </si>
  <si>
    <t>Septiembre</t>
  </si>
  <si>
    <t>Octubre</t>
  </si>
  <si>
    <t>Noviembre</t>
  </si>
  <si>
    <t>Medidas urgentes</t>
  </si>
  <si>
    <t xml:space="preserve">Corte de matorrales y maleza </t>
  </si>
  <si>
    <t>Parques, jardines y areas verdes en situación de abandono</t>
  </si>
  <si>
    <t>Parques y Jardines</t>
  </si>
  <si>
    <t>Número de reportes atendidos sobre matorrales y maleza</t>
  </si>
  <si>
    <t>informe mensual</t>
  </si>
  <si>
    <t>19</t>
  </si>
  <si>
    <t>Parques y jardines</t>
  </si>
  <si>
    <t>c</t>
  </si>
  <si>
    <t xml:space="preserve">podas de árboles </t>
  </si>
  <si>
    <t xml:space="preserve">derribos de árboles </t>
  </si>
  <si>
    <t xml:space="preserve">saneamiento en  áreas verdes </t>
  </si>
  <si>
    <t>m2</t>
  </si>
  <si>
    <t xml:space="preserve">unidad </t>
  </si>
  <si>
    <t>Retiro de arboles secos o en peligro de caer</t>
  </si>
  <si>
    <t>Podas de clareo para dar visibilidad al lugar</t>
  </si>
  <si>
    <t>unidad</t>
  </si>
  <si>
    <t>reporte Ciudadano (personal o telefonico), Reporte por Oficio, reporte por Internet, Reporte por redes Sociales</t>
  </si>
  <si>
    <t xml:space="preserve">Avenidas, Camellones, Areas Verdes, con lerta de riezgo, por su abandono </t>
  </si>
  <si>
    <t>cantidad</t>
  </si>
  <si>
    <t>reportes recibido por</t>
  </si>
  <si>
    <t>Número de reportes recibidos sobre matorrales y maleza</t>
  </si>
  <si>
    <t>Atencion pronta y oportuna a los reportes ciudadanos</t>
  </si>
  <si>
    <t>atencion coordinal, pronta y ordenada al ciudadano</t>
  </si>
  <si>
    <t>toma de reporte, turno para valoración</t>
  </si>
  <si>
    <t>Valoración con dictamen, programación de trabajos, y ejecución de los mismos</t>
  </si>
  <si>
    <t>reportes atendidos</t>
  </si>
  <si>
    <t>12</t>
  </si>
  <si>
    <t>150</t>
  </si>
  <si>
    <t>Enero</t>
  </si>
  <si>
    <t>Febrero</t>
  </si>
  <si>
    <t>6</t>
  </si>
  <si>
    <t>4</t>
  </si>
  <si>
    <t>Marzo</t>
  </si>
  <si>
    <t>8</t>
  </si>
  <si>
    <t>10</t>
  </si>
  <si>
    <t>Abril</t>
  </si>
  <si>
    <t>Mayo</t>
  </si>
  <si>
    <t>15</t>
  </si>
  <si>
    <t>17</t>
  </si>
  <si>
    <t>14</t>
  </si>
  <si>
    <t>18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</si>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</sst>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Bookman Old Style"/>
      <family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3" borderId="1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4" borderId="1" xfId="1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5" borderId="1" xfId="1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0" fontId="0" fillId="6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showGridLines="0" tabSelected="1" topLeftCell="A6" zoomScale="68" zoomScaleNormal="68" workbookViewId="0">
      <selection activeCell="R2" sqref="R2"/>
    </sheetView>
  </sheetViews>
  <sheetFormatPr baseColWidth="10" defaultRowHeight="15" x14ac:dyDescent="0.25"/>
  <cols>
    <col min="1" max="1" width="4" customWidth="1"/>
    <col min="2" max="2" width="15.42578125" customWidth="1"/>
    <col min="3" max="3" width="15" customWidth="1"/>
    <col min="4" max="4" width="10.7109375" bestFit="1" customWidth="1"/>
    <col min="5" max="5" width="11.140625" customWidth="1"/>
    <col min="6" max="6" width="11.7109375" customWidth="1"/>
    <col min="7" max="7" width="9.5703125" customWidth="1"/>
    <col min="8" max="8" width="19.85546875" customWidth="1"/>
    <col min="9" max="9" width="9.28515625" customWidth="1"/>
    <col min="10" max="10" width="8.42578125" customWidth="1"/>
    <col min="11" max="11" width="7.140625" customWidth="1"/>
    <col min="12" max="12" width="8.42578125" customWidth="1"/>
    <col min="13" max="14" width="7.42578125" customWidth="1"/>
    <col min="15" max="15" width="8.85546875" customWidth="1"/>
    <col min="16" max="16" width="8" customWidth="1"/>
    <col min="17" max="17" width="8.140625" customWidth="1"/>
    <col min="18" max="18" width="8.85546875" customWidth="1"/>
    <col min="19" max="19" width="10.140625" customWidth="1"/>
    <col min="20" max="20" width="8.28515625" customWidth="1"/>
    <col min="21" max="21" width="10.140625" customWidth="1"/>
  </cols>
  <sheetData>
    <row r="1" spans="1:22" ht="14.25" customHeight="1" x14ac:dyDescent="0.25">
      <c r="A1" s="1"/>
      <c r="B1" s="2" t="s">
        <v>0</v>
      </c>
      <c r="C1" s="1"/>
      <c r="D1" s="1"/>
      <c r="E1" s="1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3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34" t="s">
        <v>1</v>
      </c>
      <c r="B3" s="32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4" t="s">
        <v>10</v>
      </c>
      <c r="K3" s="35" t="s">
        <v>11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2" t="s">
        <v>12</v>
      </c>
    </row>
    <row r="4" spans="1:22" ht="91.5" customHeight="1" x14ac:dyDescent="0.25">
      <c r="A4" s="34"/>
      <c r="B4" s="33"/>
      <c r="C4" s="34"/>
      <c r="D4" s="34"/>
      <c r="E4" s="34"/>
      <c r="F4" s="34"/>
      <c r="G4" s="34"/>
      <c r="H4" s="34"/>
      <c r="I4" s="34"/>
      <c r="J4" s="34"/>
      <c r="K4" s="27" t="s">
        <v>48</v>
      </c>
      <c r="L4" s="28" t="s">
        <v>49</v>
      </c>
      <c r="M4" s="29" t="s">
        <v>52</v>
      </c>
      <c r="N4" s="30" t="s">
        <v>55</v>
      </c>
      <c r="O4" s="31" t="s">
        <v>56</v>
      </c>
      <c r="P4" s="31" t="s">
        <v>13</v>
      </c>
      <c r="Q4" s="31" t="s">
        <v>14</v>
      </c>
      <c r="R4" s="31" t="s">
        <v>15</v>
      </c>
      <c r="S4" s="31" t="s">
        <v>16</v>
      </c>
      <c r="T4" s="31" t="s">
        <v>17</v>
      </c>
      <c r="U4" s="31" t="s">
        <v>18</v>
      </c>
      <c r="V4" s="33"/>
    </row>
    <row r="5" spans="1:22" s="9" customFormat="1" ht="165" x14ac:dyDescent="0.25">
      <c r="A5" s="4" t="s">
        <v>27</v>
      </c>
      <c r="B5" s="4" t="s">
        <v>19</v>
      </c>
      <c r="C5" s="4" t="s">
        <v>34</v>
      </c>
      <c r="D5" s="4" t="s">
        <v>21</v>
      </c>
      <c r="E5" s="4" t="s">
        <v>22</v>
      </c>
      <c r="F5" s="5" t="s">
        <v>36</v>
      </c>
      <c r="G5" s="4" t="s">
        <v>35</v>
      </c>
      <c r="H5" s="6" t="s">
        <v>28</v>
      </c>
      <c r="I5" s="6" t="s">
        <v>24</v>
      </c>
      <c r="J5" s="7">
        <v>4000</v>
      </c>
      <c r="K5" s="7">
        <v>760</v>
      </c>
      <c r="L5" s="7">
        <v>278</v>
      </c>
      <c r="M5" s="7">
        <v>363</v>
      </c>
      <c r="N5" s="7">
        <v>170</v>
      </c>
      <c r="O5" s="7">
        <v>410</v>
      </c>
      <c r="P5" s="7">
        <v>633</v>
      </c>
      <c r="Q5" s="7">
        <v>434</v>
      </c>
      <c r="R5" s="7">
        <v>467</v>
      </c>
      <c r="S5" s="7">
        <v>729</v>
      </c>
      <c r="T5" s="4"/>
      <c r="U5" s="4"/>
      <c r="V5" s="8">
        <f t="shared" ref="V5:V8" si="0">(K5+L5+M5+N5+P5+Q5+R5+S5+T5+U5)/J5</f>
        <v>0.95850000000000002</v>
      </c>
    </row>
    <row r="6" spans="1:22" s="16" customFormat="1" ht="165" x14ac:dyDescent="0.25">
      <c r="A6" s="10"/>
      <c r="B6" s="10" t="s">
        <v>19</v>
      </c>
      <c r="C6" s="10" t="s">
        <v>33</v>
      </c>
      <c r="D6" s="10" t="s">
        <v>37</v>
      </c>
      <c r="E6" s="10" t="s">
        <v>22</v>
      </c>
      <c r="F6" s="11" t="s">
        <v>36</v>
      </c>
      <c r="G6" s="10" t="s">
        <v>32</v>
      </c>
      <c r="H6" s="12" t="s">
        <v>29</v>
      </c>
      <c r="I6" s="12" t="s">
        <v>24</v>
      </c>
      <c r="J6" s="13">
        <v>600</v>
      </c>
      <c r="K6" s="14">
        <v>42</v>
      </c>
      <c r="L6" s="13">
        <v>60</v>
      </c>
      <c r="M6" s="13">
        <v>34</v>
      </c>
      <c r="N6" s="13">
        <v>22</v>
      </c>
      <c r="O6" s="13">
        <v>81</v>
      </c>
      <c r="P6" s="13">
        <v>54</v>
      </c>
      <c r="Q6" s="13">
        <v>44</v>
      </c>
      <c r="R6" s="13">
        <v>145</v>
      </c>
      <c r="S6" s="13">
        <v>52</v>
      </c>
      <c r="T6" s="13"/>
      <c r="U6" s="13"/>
      <c r="V6" s="15">
        <f t="shared" si="0"/>
        <v>0.755</v>
      </c>
    </row>
    <row r="7" spans="1:22" s="22" customFormat="1" ht="165" x14ac:dyDescent="0.25">
      <c r="A7" s="17"/>
      <c r="B7" s="17" t="s">
        <v>19</v>
      </c>
      <c r="C7" s="17" t="s">
        <v>20</v>
      </c>
      <c r="D7" s="17" t="s">
        <v>21</v>
      </c>
      <c r="E7" s="17" t="s">
        <v>22</v>
      </c>
      <c r="F7" s="18" t="s">
        <v>36</v>
      </c>
      <c r="G7" s="17" t="s">
        <v>31</v>
      </c>
      <c r="H7" s="19" t="s">
        <v>30</v>
      </c>
      <c r="I7" s="19" t="s">
        <v>24</v>
      </c>
      <c r="J7" s="20">
        <v>3950804</v>
      </c>
      <c r="K7" s="20">
        <v>528316</v>
      </c>
      <c r="L7" s="20">
        <v>461564</v>
      </c>
      <c r="M7" s="20">
        <v>443988</v>
      </c>
      <c r="N7" s="20">
        <v>232308</v>
      </c>
      <c r="O7" s="20">
        <v>501588</v>
      </c>
      <c r="P7" s="20">
        <v>513216</v>
      </c>
      <c r="Q7" s="20">
        <v>461520</v>
      </c>
      <c r="R7" s="20">
        <v>613516</v>
      </c>
      <c r="S7" s="20">
        <v>610122</v>
      </c>
      <c r="T7" s="20"/>
      <c r="U7" s="20"/>
      <c r="V7" s="21">
        <f t="shared" si="0"/>
        <v>0.97816798808546312</v>
      </c>
    </row>
    <row r="8" spans="1:22" s="26" customFormat="1" ht="72" x14ac:dyDescent="0.25">
      <c r="A8" s="23" t="s">
        <v>25</v>
      </c>
      <c r="B8" s="23" t="s">
        <v>19</v>
      </c>
      <c r="C8" s="23" t="s">
        <v>42</v>
      </c>
      <c r="D8" s="23" t="s">
        <v>21</v>
      </c>
      <c r="E8" s="23" t="s">
        <v>26</v>
      </c>
      <c r="F8" s="10" t="s">
        <v>40</v>
      </c>
      <c r="G8" s="23" t="s">
        <v>38</v>
      </c>
      <c r="H8" s="24" t="s">
        <v>43</v>
      </c>
      <c r="I8" s="24" t="s">
        <v>39</v>
      </c>
      <c r="J8" s="23" t="s">
        <v>47</v>
      </c>
      <c r="K8" s="23" t="s">
        <v>46</v>
      </c>
      <c r="L8" s="23" t="s">
        <v>50</v>
      </c>
      <c r="M8" s="23" t="s">
        <v>53</v>
      </c>
      <c r="N8" s="23" t="s">
        <v>46</v>
      </c>
      <c r="O8" s="23" t="s">
        <v>57</v>
      </c>
      <c r="P8" s="23" t="s">
        <v>58</v>
      </c>
      <c r="Q8" s="23" t="s">
        <v>59</v>
      </c>
      <c r="R8" s="23" t="s">
        <v>60</v>
      </c>
      <c r="S8" s="23" t="s">
        <v>57</v>
      </c>
      <c r="T8" s="23"/>
      <c r="U8" s="23"/>
      <c r="V8" s="25">
        <f t="shared" si="0"/>
        <v>0.68</v>
      </c>
    </row>
    <row r="9" spans="1:22" s="26" customFormat="1" ht="72" x14ac:dyDescent="0.25">
      <c r="A9" s="23" t="s">
        <v>25</v>
      </c>
      <c r="B9" s="23" t="s">
        <v>19</v>
      </c>
      <c r="C9" s="23" t="s">
        <v>41</v>
      </c>
      <c r="D9" s="23" t="s">
        <v>21</v>
      </c>
      <c r="E9" s="23" t="s">
        <v>26</v>
      </c>
      <c r="F9" s="23" t="s">
        <v>23</v>
      </c>
      <c r="G9" s="23" t="s">
        <v>38</v>
      </c>
      <c r="H9" s="24" t="s">
        <v>44</v>
      </c>
      <c r="I9" s="24" t="s">
        <v>45</v>
      </c>
      <c r="J9" s="23" t="s">
        <v>47</v>
      </c>
      <c r="K9" s="23" t="s">
        <v>46</v>
      </c>
      <c r="L9" s="23" t="s">
        <v>51</v>
      </c>
      <c r="M9" s="23" t="s">
        <v>54</v>
      </c>
      <c r="N9" s="23" t="s">
        <v>53</v>
      </c>
      <c r="O9" s="23" t="s">
        <v>46</v>
      </c>
      <c r="P9" s="23" t="s">
        <v>61</v>
      </c>
      <c r="Q9" s="23" t="s">
        <v>59</v>
      </c>
      <c r="R9" s="23" t="s">
        <v>60</v>
      </c>
      <c r="S9" s="23" t="s">
        <v>46</v>
      </c>
      <c r="T9" s="23"/>
      <c r="U9" s="23"/>
      <c r="V9" s="25">
        <f t="shared" ref="V9" si="1">(K9+L9+M9+N9+P9+Q9+R9+S9+T9+U9)/J9</f>
        <v>0.62666666666666671</v>
      </c>
    </row>
  </sheetData>
  <mergeCells count="12">
    <mergeCell ref="V3:V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U3"/>
  </mergeCells>
  <pageMargins left="0.11811023622047245" right="0.11811023622047245" top="0.39370078740157483" bottom="0.3937007874015748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sehinojosat</dc:creator>
  <cp:lastModifiedBy>Claudia Patricia Casillas Cobian</cp:lastModifiedBy>
  <cp:lastPrinted>2017-12-07T15:40:58Z</cp:lastPrinted>
  <dcterms:created xsi:type="dcterms:W3CDTF">2016-07-06T23:49:10Z</dcterms:created>
  <dcterms:modified xsi:type="dcterms:W3CDTF">2017-12-12T16:45:16Z</dcterms:modified>
</cp:coreProperties>
</file>