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Avance Balizamiento" sheetId="1" r:id="rId1"/>
    <sheet name="Evaluación Balizamiento" sheetId="2" r:id="rId2"/>
    <sheet name="Avance Señaletica Vertical" sheetId="3" r:id="rId3"/>
    <sheet name="Evaluación Señaletica Vertical" sheetId="4" r:id="rId4"/>
    <sheet name="Avance Eliminación Grafiti" sheetId="5" r:id="rId5"/>
    <sheet name="Evaluzación Eliminación Grafiti" sheetId="6" r:id="rId6"/>
    <sheet name="Avance Rec. Espacios Públicos" sheetId="9" r:id="rId7"/>
    <sheet name="Evaluazción Rec. Espacios Públi" sheetId="10" r:id="rId8"/>
  </sheets>
  <calcPr calcId="152511"/>
</workbook>
</file>

<file path=xl/calcChain.xml><?xml version="1.0" encoding="utf-8"?>
<calcChain xmlns="http://schemas.openxmlformats.org/spreadsheetml/2006/main">
  <c r="O12" i="9" l="1"/>
  <c r="N12" i="9"/>
  <c r="O12" i="5"/>
  <c r="N12" i="5"/>
  <c r="O12" i="3"/>
  <c r="N12" i="3"/>
  <c r="O12" i="1"/>
  <c r="N12" i="1"/>
</calcChain>
</file>

<file path=xl/sharedStrings.xml><?xml version="1.0" encoding="utf-8"?>
<sst xmlns="http://schemas.openxmlformats.org/spreadsheetml/2006/main" count="148" uniqueCount="50">
  <si>
    <t>AVANCE DE PROGRAMAS Y PROYECTOS</t>
  </si>
  <si>
    <t xml:space="preserve">NOMBRE DE LA ENTIDAD PÚBLICA: </t>
  </si>
  <si>
    <t>DIRECCION DE MEJORAMIENTO URBANO</t>
  </si>
  <si>
    <t>DENOMINACION</t>
  </si>
  <si>
    <t>TIPO DE INDICADOR</t>
  </si>
  <si>
    <t>DIMENSIÓN A MEDIR</t>
  </si>
  <si>
    <t>UNIDAD DE MEDIDA</t>
  </si>
  <si>
    <t>VALOR DE LA META</t>
  </si>
  <si>
    <t>CUMPLIMIENTO 
DE LA META</t>
  </si>
  <si>
    <t>AVANCE DE PROCESOS</t>
  </si>
  <si>
    <t>Eficacia</t>
  </si>
  <si>
    <t>Eficiencia</t>
  </si>
  <si>
    <t>Economía</t>
  </si>
  <si>
    <t>Absoluto                         (A)</t>
  </si>
  <si>
    <t>Relativo                            (B)</t>
  </si>
  <si>
    <t>Programado                   (C)</t>
  </si>
  <si>
    <t>Realizado                          (D)</t>
  </si>
  <si>
    <r>
      <t xml:space="preserve">Valor de la Meta                        </t>
    </r>
    <r>
      <rPr>
        <sz val="11"/>
        <color theme="1"/>
        <rFont val="Calibri"/>
        <family val="2"/>
        <scheme val="minor"/>
      </rPr>
      <t xml:space="preserve">  </t>
    </r>
    <r>
      <rPr>
        <b/>
        <sz val="9"/>
        <rFont val="Arial"/>
        <family val="2"/>
      </rPr>
      <t>=(B/A)</t>
    </r>
  </si>
  <si>
    <r>
      <t xml:space="preserve">Cumplimiento de la Meta                                             </t>
    </r>
    <r>
      <rPr>
        <b/>
        <sz val="9"/>
        <rFont val="Arial"/>
        <family val="2"/>
      </rPr>
      <t>=(D/C)</t>
    </r>
  </si>
  <si>
    <t>DE GESTION</t>
  </si>
  <si>
    <t>X</t>
  </si>
  <si>
    <t>NUMERICO</t>
  </si>
  <si>
    <t>21</t>
  </si>
  <si>
    <r>
      <rPr>
        <b/>
        <sz val="9"/>
        <rFont val="Arial"/>
        <family val="2"/>
      </rPr>
      <t>Nota.-</t>
    </r>
    <r>
      <rPr>
        <sz val="9"/>
        <rFont val="Arial"/>
        <family val="2"/>
      </rPr>
      <t xml:space="preserve"> Este formato se elabora por cada área que conforma la entidad pública. Reproducir por cada uno de los departamentos.</t>
    </r>
  </si>
  <si>
    <t xml:space="preserve">B A L I Z A M I E N T O </t>
  </si>
  <si>
    <t>EVALUACIÓN DE PROGRAMAS Y/O PROYECTOS</t>
  </si>
  <si>
    <t xml:space="preserve">NOMBRE DE LA ENTIDAD PÚBLICA:  </t>
  </si>
  <si>
    <t>DESCRIPCIÓN</t>
  </si>
  <si>
    <t>N°</t>
  </si>
  <si>
    <t>DENOMINACIÓN</t>
  </si>
  <si>
    <t>DESCRIPCIÓN DE LAS ACTIVIDADES REALIZADAS DE LA EJECUCIÓN EL PROGRAMA Y/O PROYECTO</t>
  </si>
  <si>
    <t>BALIZAMIENTO</t>
  </si>
  <si>
    <t xml:space="preserve">SEÑALIZACION (VERTICAL) RESTRICTIVA, PREVENTIVA E INFORMATIVA A 21 COLONIAS DEL MUNICIPIO
</t>
  </si>
  <si>
    <t>DIRECCION DE MEJORAMIENTO URBANO     (AREA  IMAGEN  URBANA)</t>
  </si>
  <si>
    <t>U N   M U N I C I P I O   S I N   G R A F I T I</t>
  </si>
  <si>
    <t>100</t>
  </si>
  <si>
    <t>DIRECCION DE MEJORAMIENTO URBANO      (AREA IMAGEN URBANA)</t>
  </si>
  <si>
    <t xml:space="preserve"> UN MUNICIPIO SIN GRAFITI</t>
  </si>
  <si>
    <r>
      <t>NOMBRE DE LA ENTIDAD PÚBLICA:</t>
    </r>
    <r>
      <rPr>
        <b/>
        <sz val="14"/>
        <rFont val="Arial"/>
        <family val="2"/>
      </rPr>
      <t xml:space="preserve"> </t>
    </r>
  </si>
  <si>
    <t>DIRECCION DE MEJORAMIENTO URBANO     (AREA   IMAGEN  URBANA)</t>
  </si>
  <si>
    <t>RESTAURACION A ESPACIOS PUBLICOS</t>
  </si>
  <si>
    <t xml:space="preserve"> RESTAURACION A ESPACIOS PUBLICOS</t>
  </si>
  <si>
    <t>0</t>
  </si>
  <si>
    <t>28</t>
  </si>
  <si>
    <r>
      <rPr>
        <b/>
        <sz val="10"/>
        <color theme="1"/>
        <rFont val="Arial"/>
        <family val="2"/>
      </rPr>
      <t xml:space="preserve">DE 21 COLONIAS PROGRAMADAS SE HAN REALIZADO 28 EN TIEMPO Y FORMA </t>
    </r>
    <r>
      <rPr>
        <b/>
        <sz val="10"/>
        <color indexed="10"/>
        <rFont val="Arial"/>
        <family val="2"/>
      </rPr>
      <t xml:space="preserve">
</t>
    </r>
    <r>
      <rPr>
        <sz val="10"/>
        <color indexed="10"/>
        <rFont val="Arial"/>
        <family val="2"/>
      </rPr>
      <t xml:space="preserve">
                         </t>
    </r>
    <r>
      <rPr>
        <b/>
        <sz val="10"/>
        <color indexed="10"/>
        <rFont val="Arial"/>
        <family val="2"/>
      </rPr>
      <t xml:space="preserve"> </t>
    </r>
    <r>
      <rPr>
        <b/>
        <sz val="10"/>
        <rFont val="Arial"/>
        <family val="2"/>
      </rPr>
      <t>ACCIONES REALIZADAS Y EJECUTADAS DENTRO DE LAS 28 COLONIAS ATENDIDAS</t>
    </r>
    <r>
      <rPr>
        <b/>
        <sz val="10"/>
        <color indexed="10"/>
        <rFont val="Arial"/>
        <family val="2"/>
      </rPr>
      <t xml:space="preserve">
</t>
    </r>
    <r>
      <rPr>
        <b/>
        <sz val="10"/>
        <rFont val="Arial"/>
        <family val="2"/>
      </rPr>
      <t>1) BALIZAMIENTO TOTAL DE</t>
    </r>
    <r>
      <rPr>
        <b/>
        <sz val="10"/>
        <color indexed="10"/>
        <rFont val="Arial"/>
        <family val="2"/>
      </rPr>
      <t xml:space="preserve"> </t>
    </r>
    <r>
      <rPr>
        <b/>
        <sz val="12"/>
        <rFont val="Arial"/>
        <family val="2"/>
      </rPr>
      <t>483</t>
    </r>
    <r>
      <rPr>
        <b/>
        <sz val="10"/>
        <color indexed="10"/>
        <rFont val="Arial"/>
        <family val="2"/>
      </rPr>
      <t xml:space="preserve"> </t>
    </r>
    <r>
      <rPr>
        <b/>
        <sz val="12"/>
        <rFont val="Arial"/>
        <family val="2"/>
      </rPr>
      <t>PIEZAS</t>
    </r>
    <r>
      <rPr>
        <b/>
        <sz val="10"/>
        <rFont val="Arial"/>
        <family val="2"/>
      </rPr>
      <t>, QUE INCLUYE:</t>
    </r>
    <r>
      <rPr>
        <sz val="10"/>
        <color indexed="10"/>
        <rFont val="Arial"/>
        <family val="2"/>
      </rPr>
      <t xml:space="preserve"> </t>
    </r>
    <r>
      <rPr>
        <sz val="10"/>
        <color theme="1"/>
        <rFont val="Arial"/>
        <family val="2"/>
      </rPr>
      <t>(11) LEYENDAS DE ZONA ESCOLAR,</t>
    </r>
    <r>
      <rPr>
        <sz val="10"/>
        <color indexed="10"/>
        <rFont val="Arial"/>
        <family val="2"/>
      </rPr>
      <t xml:space="preserve"> </t>
    </r>
    <r>
      <rPr>
        <sz val="10"/>
        <color theme="1"/>
        <rFont val="Arial"/>
        <family val="2"/>
      </rPr>
      <t>(17) VELOCIDAD MAXIMA 30 KMS/HRS,</t>
    </r>
    <r>
      <rPr>
        <sz val="10"/>
        <color indexed="10"/>
        <rFont val="Arial"/>
        <family val="2"/>
      </rPr>
      <t xml:space="preserve"> </t>
    </r>
    <r>
      <rPr>
        <sz val="10"/>
        <color theme="1"/>
        <rFont val="Arial"/>
        <family val="2"/>
      </rPr>
      <t>(31) ALTO,</t>
    </r>
    <r>
      <rPr>
        <sz val="10"/>
        <color indexed="10"/>
        <rFont val="Arial"/>
        <family val="2"/>
      </rPr>
      <t xml:space="preserve"> </t>
    </r>
    <r>
      <rPr>
        <sz val="10"/>
        <color theme="1"/>
        <rFont val="Arial"/>
        <family val="2"/>
      </rPr>
      <t>(13) TOPE,</t>
    </r>
    <r>
      <rPr>
        <sz val="10"/>
        <color indexed="10"/>
        <rFont val="Arial"/>
        <family val="2"/>
      </rPr>
      <t xml:space="preserve"> </t>
    </r>
    <r>
      <rPr>
        <sz val="10"/>
        <color theme="1"/>
        <rFont val="Arial"/>
        <family val="2"/>
      </rPr>
      <t>(134) FLECHAS SENCILLAS Y (7) MIXTAS DE SENTIDO DE CIRCULACION,</t>
    </r>
    <r>
      <rPr>
        <sz val="10"/>
        <color indexed="10"/>
        <rFont val="Arial"/>
        <family val="2"/>
      </rPr>
      <t xml:space="preserve"> </t>
    </r>
    <r>
      <rPr>
        <sz val="10"/>
        <color theme="1"/>
        <rFont val="Arial"/>
        <family val="2"/>
      </rPr>
      <t>(1) PUNTO DE REUNION,</t>
    </r>
    <r>
      <rPr>
        <sz val="10"/>
        <color indexed="10"/>
        <rFont val="Arial"/>
        <family val="2"/>
      </rPr>
      <t xml:space="preserve"> </t>
    </r>
    <r>
      <rPr>
        <sz val="10"/>
        <color theme="1"/>
        <rFont val="Arial"/>
        <family val="2"/>
      </rPr>
      <t>(110) SIMBOLOGIAS Y (110) RAMPAS DE PERSONAS CON CAPACIDADES DIFERENTES (MINUSVALIDOS),</t>
    </r>
    <r>
      <rPr>
        <sz val="10"/>
        <color indexed="10"/>
        <rFont val="Arial"/>
        <family val="2"/>
      </rPr>
      <t xml:space="preserve"> </t>
    </r>
    <r>
      <rPr>
        <sz val="10"/>
        <color theme="1"/>
        <rFont val="Arial"/>
        <family val="2"/>
      </rPr>
      <t>(18) RAMPAS INCLUYENTES DE ACCESOS A INSTALACIONES,</t>
    </r>
    <r>
      <rPr>
        <sz val="10"/>
        <color indexed="10"/>
        <rFont val="Arial"/>
        <family val="2"/>
      </rPr>
      <t xml:space="preserve"> </t>
    </r>
    <r>
      <rPr>
        <sz val="10"/>
        <rFont val="Arial"/>
        <family val="2"/>
      </rPr>
      <t>(2)</t>
    </r>
    <r>
      <rPr>
        <sz val="10"/>
        <color indexed="10"/>
        <rFont val="Arial"/>
        <family val="2"/>
      </rPr>
      <t xml:space="preserve"> </t>
    </r>
    <r>
      <rPr>
        <sz val="10"/>
        <color theme="1"/>
        <rFont val="Arial"/>
        <family val="2"/>
      </rPr>
      <t>LEYENDAS DE PROHIBIDO ESTACIONARSE</t>
    </r>
    <r>
      <rPr>
        <sz val="10"/>
        <color indexed="10"/>
        <rFont val="Arial"/>
        <family val="2"/>
      </rPr>
      <t xml:space="preserve"> </t>
    </r>
    <r>
      <rPr>
        <sz val="10"/>
        <color theme="1"/>
        <rFont val="Arial"/>
        <family val="2"/>
      </rPr>
      <t>Y</t>
    </r>
    <r>
      <rPr>
        <sz val="10"/>
        <color indexed="10"/>
        <rFont val="Arial"/>
        <family val="2"/>
      </rPr>
      <t xml:space="preserve"> </t>
    </r>
    <r>
      <rPr>
        <sz val="10"/>
        <color theme="1"/>
        <rFont val="Arial"/>
        <family val="2"/>
      </rPr>
      <t>(29) LEYENDAS DE EXCLUSIVIDAD DE ESTACIONAMIENTOS PERSONALIZADOS.</t>
    </r>
    <r>
      <rPr>
        <sz val="10"/>
        <color indexed="10"/>
        <rFont val="Arial"/>
        <family val="2"/>
      </rPr>
      <t xml:space="preserve">
</t>
    </r>
    <r>
      <rPr>
        <b/>
        <sz val="10"/>
        <rFont val="Arial"/>
        <family val="2"/>
      </rPr>
      <t xml:space="preserve">2) BALIZAMIENTO TOTAL DE </t>
    </r>
    <r>
      <rPr>
        <b/>
        <sz val="12"/>
        <rFont val="Arial"/>
        <family val="2"/>
      </rPr>
      <t>17,933.50</t>
    </r>
    <r>
      <rPr>
        <b/>
        <sz val="10"/>
        <rFont val="Arial"/>
        <family val="2"/>
      </rPr>
      <t xml:space="preserve"> </t>
    </r>
    <r>
      <rPr>
        <b/>
        <sz val="12"/>
        <rFont val="Arial"/>
        <family val="2"/>
      </rPr>
      <t>Mts. LINEALES</t>
    </r>
    <r>
      <rPr>
        <b/>
        <sz val="10"/>
        <rFont val="Arial"/>
        <family val="2"/>
      </rPr>
      <t xml:space="preserve">, QUE INCLUYE: </t>
    </r>
    <r>
      <rPr>
        <sz val="10"/>
        <color theme="1"/>
        <rFont val="Arial"/>
        <family val="2"/>
      </rPr>
      <t>(178.5) LINEAS DE ALTO, (3,820) CONTINUA, (170) DISCONTINUA, DE ACOTAMIENTO, LOGARITMICAS, (15) CANALIZADORAS, (13,158) GUARNICIONES O MACHUELOS, (20) LINEAS DELIMITADORAS DE CAJONES DE ESTACIONAMIENTO Y (572) ZONA PEATONAL DE CAJON.</t>
    </r>
    <r>
      <rPr>
        <sz val="10"/>
        <color indexed="10"/>
        <rFont val="Arial"/>
        <family val="2"/>
      </rPr>
      <t xml:space="preserve">
</t>
    </r>
    <r>
      <rPr>
        <b/>
        <sz val="10"/>
        <rFont val="Arial"/>
        <family val="2"/>
      </rPr>
      <t>3)</t>
    </r>
    <r>
      <rPr>
        <sz val="11"/>
        <color theme="1"/>
        <rFont val="Arial"/>
        <family val="2"/>
      </rPr>
      <t xml:space="preserve"> </t>
    </r>
    <r>
      <rPr>
        <b/>
        <sz val="10"/>
        <rFont val="Arial"/>
        <family val="2"/>
      </rPr>
      <t xml:space="preserve">BALIZAMIENTO TOTAL DE </t>
    </r>
    <r>
      <rPr>
        <b/>
        <sz val="12"/>
        <rFont val="Arial"/>
        <family val="2"/>
      </rPr>
      <t>1,245 Mts²</t>
    </r>
    <r>
      <rPr>
        <b/>
        <sz val="10"/>
        <rFont val="Arial"/>
        <family val="2"/>
      </rPr>
      <t xml:space="preserve"> CUADRADOS, QUE INCLUYE:</t>
    </r>
    <r>
      <rPr>
        <sz val="11"/>
        <color theme="1"/>
        <rFont val="Arial"/>
        <family val="2"/>
      </rPr>
      <t xml:space="preserve"> </t>
    </r>
    <r>
      <rPr>
        <sz val="10"/>
        <color theme="1"/>
        <rFont val="Arial"/>
        <family val="2"/>
      </rPr>
      <t xml:space="preserve">(346) CEBREADO DE TOPES, (749) ZONAS PEATONALES DE PETATILLO, (150) BARRERAS DE PROTECCION DE CONCRETO, COLAS DE CAIMAN, INTEGRACIONES E ISLETA A LA VIALIDAD Y ENTRE OTROS ESCALINATAS Y BOYAS METALICAS.
</t>
    </r>
    <r>
      <rPr>
        <sz val="10"/>
        <color indexed="10"/>
        <rFont val="Arial"/>
        <family val="2"/>
      </rPr>
      <t xml:space="preserve">
</t>
    </r>
    <r>
      <rPr>
        <b/>
        <sz val="10"/>
        <rFont val="Arial"/>
        <family val="2"/>
      </rPr>
      <t xml:space="preserve">4)    A P O Y O S    V A R I O S   ( O T R O S )
</t>
    </r>
    <r>
      <rPr>
        <sz val="10"/>
        <color theme="1"/>
        <rFont val="Arial"/>
        <family val="2"/>
      </rPr>
      <t>REALIZACION DE INSPECCIONES DE CAMPO PARA LA INSTALACION DE TOPES Y/O SEÑALAMIENTO VERTICAL, ADEMAS DE VOLUMETRIAS DE MATERIAL Y ESTUDIOS DE ADECUACIONES VIALES VARIOS</t>
    </r>
  </si>
  <si>
    <r>
      <rPr>
        <sz val="10"/>
        <rFont val="Arial"/>
        <family val="2"/>
      </rPr>
      <t xml:space="preserve">NO SE HAN LLEVADO A CABO INSTALACIONES DE SEÑALETICA DE ESTE PROYECTO. 
                                      </t>
    </r>
    <r>
      <rPr>
        <b/>
        <sz val="10"/>
        <rFont val="Arial"/>
        <family val="2"/>
      </rPr>
      <t>COMO COMPLEMENTO A ESTE PROYECTO SE HA INTERVENIDO EN:</t>
    </r>
    <r>
      <rPr>
        <sz val="9"/>
        <rFont val="Arial"/>
        <family val="2"/>
      </rPr>
      <t xml:space="preserve">
</t>
    </r>
    <r>
      <rPr>
        <b/>
        <sz val="11"/>
        <rFont val="Arial"/>
        <family val="2"/>
      </rPr>
      <t>120, 670 Mts. LINEALES</t>
    </r>
    <r>
      <rPr>
        <b/>
        <sz val="10"/>
        <rFont val="Arial"/>
        <family val="2"/>
      </rPr>
      <t xml:space="preserve"> RETIRO DE PROPAGANDA O PUBLICIDAD (NO AUTORIZADA) SOBRE EL POLIGONO DE :</t>
    </r>
    <r>
      <rPr>
        <sz val="10"/>
        <rFont val="Arial"/>
        <family val="2"/>
      </rPr>
      <t xml:space="preserve">
* ZONA CENTRO TLAQUEPAQUE (1er. CUADRO Y CENTRO HISTORICO) COTIDIANAMENTE
* FRACCIONAMIENTO PARQUES DE LA VICTORIA, FRACCIONAIENTO EL ALAMO (SUPER MANZANA) PARQUE LINEAL Y SUS ALREDEDORES
* DELEGACION LA LADRILLERA,ASI COMO, TOLUQUILLA, PLAZOLETA, BIBLIOTECA, TEATRO DEL PUEBLO Y SUS ALREDEDORES
* INTERIOR DE LAS INSTALACIONES DE LA UNIDAD DEPORTIVA LOCALIZADA SOBRE LA CALLE GLENDALE ENTRE 5 DE MAYO Y REPUBLICA DE COSTA RICA
</t>
    </r>
    <r>
      <rPr>
        <b/>
        <sz val="12"/>
        <rFont val="Arial"/>
        <family val="2"/>
      </rPr>
      <t xml:space="preserve">2,600 </t>
    </r>
    <r>
      <rPr>
        <sz val="10"/>
        <rFont val="Arial"/>
        <family val="2"/>
      </rPr>
      <t xml:space="preserve">Mts.² DE BARRIDO MANUAL (LIMPIEZA, ASEO Y MANTENIMIENTO GENERAL)
1. INTERIOR DE LAS INSTALACIONES DE LA UNIDAD DEPORTIVA LOCALIZADA SOBRE LA CALLE DE GLENDALE ENTRE 5 DE MAYO Y REPUBLICA DE COSTA RICA EN COLONIAL TLAQUEPAQUE.
2. PLAZOLETA Y UNIDAD DEPORTIVA DE LA COLONIA LAS HUERTAS LOCALIZADA SOBRE LA CALLE ARRAYAN CRUCE CHIRIMOYA 
3. PLAZOLETA Y UNIDAD DEPORTIVA DE LA DELEGACION DE SAN MARTIN DE LAS FLORES LOCALIZADA SOBRE LA CALLE DE INDEPENDENCIA CRUCE PINO SUAREZ 
* ADEMAS DE LLEVAR A CABO LA LIMPIEZA DE CESTOS DE BASURA ARTESANALES A DIARIO SOBRE EL POLIGONO DE CENTRO HISTORICO, ASI COMO EN LA PARTICIPACION DE OPERATIVOS DE LIMPIEZA, ASEO Y MANTENIMIENTO DE MACHUELOS, CALLES, JARDINERAS Y TODO LO RELACIONADO A SUPERFICIES DENTRO DEL ENTORNO URBANO.
</t>
    </r>
  </si>
  <si>
    <r>
      <rPr>
        <sz val="10"/>
        <color theme="1"/>
        <rFont val="Arial"/>
        <family val="2"/>
      </rPr>
      <t xml:space="preserve">SE REALIZARON TRABAJOS EN 28 COLONIAS EN TIEMPO Y FORMA  </t>
    </r>
    <r>
      <rPr>
        <sz val="11"/>
        <color theme="1"/>
        <rFont val="Arial"/>
        <family val="2"/>
      </rPr>
      <t xml:space="preserve">
                                         </t>
    </r>
    <r>
      <rPr>
        <sz val="10"/>
        <color theme="1"/>
        <rFont val="Arial"/>
        <family val="2"/>
      </rPr>
      <t xml:space="preserve"> </t>
    </r>
    <r>
      <rPr>
        <b/>
        <i/>
        <sz val="10"/>
        <rFont val="Arial"/>
        <family val="2"/>
      </rPr>
      <t>ACCIONES   REALIZADAS  EN  LAS  28  COLONIAS:</t>
    </r>
    <r>
      <rPr>
        <sz val="10"/>
        <rFont val="Arial"/>
        <family val="2"/>
      </rPr>
      <t xml:space="preserve">
</t>
    </r>
    <r>
      <rPr>
        <sz val="10"/>
        <color theme="1"/>
        <rFont val="Arial"/>
        <family val="2"/>
      </rPr>
      <t>1)</t>
    </r>
    <r>
      <rPr>
        <sz val="10"/>
        <rFont val="Arial"/>
        <family val="2"/>
      </rPr>
      <t xml:space="preserve"> </t>
    </r>
    <r>
      <rPr>
        <sz val="10"/>
        <color theme="1"/>
        <rFont val="Arial"/>
        <family val="2"/>
      </rPr>
      <t>ELIMINACION DE GRAFITI TOTAL DE</t>
    </r>
    <r>
      <rPr>
        <b/>
        <sz val="10"/>
        <rFont val="Arial"/>
        <family val="2"/>
      </rPr>
      <t xml:space="preserve"> </t>
    </r>
    <r>
      <rPr>
        <b/>
        <sz val="12"/>
        <rFont val="Arial"/>
        <family val="2"/>
      </rPr>
      <t>10, 569 Mts²</t>
    </r>
    <r>
      <rPr>
        <sz val="10"/>
        <rFont val="Arial"/>
        <family val="2"/>
      </rPr>
      <t xml:space="preserve"> QUE COMPRENDE LO SIGUIENTE:
FACHADAS, BARDAS Y MUROS PERIMETRALES DE AREAS DEPORTIVAS, PLAZOLETAS, PARQUES LINEALES INCLUYENDO BOLARDOS EN GENERAL, ASI MISMO, PARQUE HUNDIDO EN MIRAVALLE, INSTITUCIONES ESCOLARES (ESCUELAS), INSTITUCIONES GUBERNAMENTALES (DIF´s VARIOS, BIBLIOTECAS E INSTALACIONES DE AGENCIAS Y DELEGACIONES), PASOS A DESNIVEL, TUNEL Y MURO DE PIEDRA, KIOSCOS, JARDINERAS ELEVADAS, ZONA CENTRO TLAQUEPAQUE (CABECERA MUNICIPAL), INSTALACIONES DE SERVICIOS MEDICOS, SALUD ANIMAL, CEMENTERIOS MUNICIPALES, MODULOS DE POLICIA Y OPERATIVOS PROGRAMADOS POR LA COORDINACION GENERAL.
</t>
    </r>
    <r>
      <rPr>
        <sz val="10"/>
        <color theme="1"/>
        <rFont val="Arial"/>
        <family val="2"/>
      </rPr>
      <t>2) APOYO VARIOS A OTRAS AREAS:</t>
    </r>
    <r>
      <rPr>
        <sz val="11"/>
        <rFont val="Arial"/>
        <family val="2"/>
      </rPr>
      <t xml:space="preserve">
</t>
    </r>
    <r>
      <rPr>
        <sz val="10"/>
        <rFont val="Arial"/>
        <family val="2"/>
      </rPr>
      <t xml:space="preserve">PERSONAL, EQUIPO, VEHICULOS Y HERRAMIENTAS AL INSTITUTO DE LA JUVENTUD (INJUVET) EN LA ELIMINACION DE GRAFITI EN FACHADAS DE LAS COLONIAS SIGUIENTES PARA LA IMPLEMENTACION DE MURALES ARTISTICOS:
* LINDA VISTA, * MIRAVALLE, * FRANCISCO I, MADERO, * PARQUES SANTA MARIA, * HACIENDA SAN JOSE, *DELEGACION DE SAN PEDRITO.
PERSONAL, EQUIPO, VEHICULOS Y HERRAMIENTAS AL INSTITUTO DE LAS MUJERES (IMMUJERES) EN LA ELIMINACION DE GRAFITI EN FACHADA Y MURO PERIMETRAL PARA LA IMPLEMENTACION DE MURALES ARTISTICOS:
* LINDA VISTA, * MIRAVALLE, * FRANCISCO I, MADERO, * PARQUES SANTA MARIA, * HACIENDA SAN JOSE, *DELEGACION DE LAS JUNTAS </t>
    </r>
  </si>
  <si>
    <t>33</t>
  </si>
  <si>
    <r>
      <rPr>
        <sz val="10"/>
        <color theme="1"/>
        <rFont val="Arial"/>
        <family val="2"/>
      </rPr>
      <t>SE LLEVO A CABO LA REHABILITACION DE ESPACIOS PUBLICOS O AREAS DE RECREACION DE 33 COLONIAS Y DELEGACIONES DE ESTE MUNICIPIO:</t>
    </r>
    <r>
      <rPr>
        <sz val="11"/>
        <color theme="1"/>
        <rFont val="Arial"/>
        <family val="2"/>
      </rPr>
      <t xml:space="preserve">
                                 </t>
    </r>
    <r>
      <rPr>
        <b/>
        <sz val="10"/>
        <rFont val="Arial"/>
        <family val="2"/>
      </rPr>
      <t xml:space="preserve">ACCIONES   REALIZADAS  DE  LAS  33  COLONIAS Y DELEGACIONES:
REHABILITACION DE ESPACIOS PUBLICOS CON UN TOTAL DE </t>
    </r>
    <r>
      <rPr>
        <b/>
        <sz val="12"/>
        <rFont val="Arial"/>
        <family val="2"/>
      </rPr>
      <t xml:space="preserve">11, 379.25 Mts²: </t>
    </r>
    <r>
      <rPr>
        <b/>
        <sz val="10"/>
        <rFont val="Arial"/>
        <family val="2"/>
      </rPr>
      <t xml:space="preserve">
</t>
    </r>
    <r>
      <rPr>
        <sz val="10"/>
        <color theme="1"/>
        <rFont val="Arial"/>
        <family val="2"/>
      </rPr>
      <t>DELEGACION DE TOLUQUILLA, SANTA MARIA TEQUEPEXPAN, SAN SEBASTIANITO, LA LADRILLERA, SAN MARTIN DE LAS FLORES, SAN JOSE DE TATEPOSCO, CABECERA MUNICIPAL (ZONA CENTRO), FRACCIONAMIENTO PARQUES DE LA VICTORIA, EL ALAMO (SUPER MANZANA), COLONIAL TLAQUEPAQUE, HACIENDA SAN JOSE, HACIENDAS DEL REAL, RANCHO BLANCO, CERRO DEL 4, MIRADOR DEL TESORO, JARDINES DE LA PAZ, LOS OLIVOS, LOMAS DE SAN MIGUEL, COLONIA NUEVA SANTA MARIA, DONDE SE CONTEMPLA EL PINTADO DE BANCAS DE COCNCRETO, JUEGOS RUSTICOS, LUMINARIAS, INTERIORES Y EXTERIORES DE CEMENTERIOS MUNICIPALES, BIBLIOTECAS, TEATRO DEL PUEBLO, MODULOS DE POLICIA, COLUMNAS Y MUROS DEL MERCADO MUNICIPAL, KIOSCOS, CANCHAS DE USOS MULTIPLES, PINTADO PILONES, CAJETES DE JARDINERIAS ELEVEADAS, HERRERIA, ARCOS DE PLAZOLETA, ASTA BANDERA, POSTE TELEFONICO Y ALREDEDORES DEL ENTORNO URBANO</t>
    </r>
    <r>
      <rPr>
        <sz val="11"/>
        <color theme="1"/>
        <rFont val="Arial"/>
        <family val="2"/>
      </rPr>
      <t xml:space="preserve">
</t>
    </r>
    <r>
      <rPr>
        <b/>
        <sz val="10"/>
        <rFont val="Arial"/>
        <family val="2"/>
      </rPr>
      <t xml:space="preserve">PINTADO DE (MOBILIARIO URBANO) BANCAS DE CONCRETO Y PUERTAS VARIAS CON UN TOTAL DE 281 PIEZAS
PINTADO DE (MOBILIARIO URBANO) JUEGOS RUSTICOS CON UN TOTAL DE 208 PIEZAS
CALEO DE ARBOLADO, PINTADO DE LUMINARIAS Y POSTES CON UN TOTAL DE 251 PIEZAS
TODO ESTO SOBRE 
</t>
    </r>
    <r>
      <rPr>
        <sz val="10"/>
        <rFont val="Arial"/>
        <family val="2"/>
      </rPr>
      <t xml:space="preserve">*DELEGACION DE TOLUQUILLA, *LA LADRILLERA (PLAZOLETAS Y JARDIN), *SAN MARTIN DE LAS FLORES, *LA CALERILLA, *SAN PEDRITO, *SAN JOSE DE TATEPOSCO.
</t>
    </r>
    <r>
      <rPr>
        <sz val="11"/>
        <color theme="1"/>
        <rFont val="Arial"/>
        <family val="2"/>
      </rPr>
      <t xml:space="preserve">
</t>
    </r>
    <r>
      <rPr>
        <sz val="10"/>
        <color indexed="10"/>
        <rFont val="Arial"/>
        <family val="2"/>
      </rPr>
      <t xml:space="preserve">                                                         </t>
    </r>
    <r>
      <rPr>
        <sz val="11"/>
        <color theme="1"/>
        <rFont val="Arial"/>
        <family val="2"/>
      </rPr>
      <t xml:space="preserve">  </t>
    </r>
    <r>
      <rPr>
        <b/>
        <sz val="10"/>
        <rFont val="Arial"/>
        <family val="2"/>
      </rPr>
      <t xml:space="preserve">  ACCIONES  COMPLEMENTARIAS 
</t>
    </r>
    <r>
      <rPr>
        <sz val="10"/>
        <color theme="1"/>
        <rFont val="Arial"/>
        <family val="2"/>
      </rPr>
      <t>LIMPIEZA, ASEO Y MANTENIMIENTO MANUAL DE PLAZOLETAS, CANCHAS DE USOS MULTIPLES, MACHUELOS, EXPLANADAS DE PLAZOLETAS Y TODO LO REFERENTE A SUPERFICIES NO CONTEMPLADAS (BARRIDO) CON EL APOYO DEL PERSONAL DE EMPLEO TEMPORAL (PET).  
LIMPIEZA, ASEO Y MANTENIMIENTO MANUAL DE LAS INSTALACIONES DE LA BODEGA DE MATERIAL, ASI COMO DE LA MAQUINARIA, EQUIPO Y HERRAMIENTA DE ESTE DEPARTAMENTO DE MEJORAMIENTO E IMAGEN URBANA.</t>
    </r>
    <r>
      <rPr>
        <sz val="11"/>
        <color theme="1"/>
        <rFont val="Arial"/>
        <family val="2"/>
      </rPr>
      <t xml:space="preserve">
</t>
    </r>
  </si>
  <si>
    <t>Del 01 de Enero al 30 de Septiembre del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</si>
</sst>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29" x14ac:knownFonts="1">
    <font>
      <sz val="11"/>
      <color theme="1"/>
      <name val="Calibri"/>
      <family val="2"/>
      <scheme val="minor"/>
    </font>
    <font>
      <sz val="11"/>
      <color theme="1"/>
      <name val="Calibri"/>
      <family val="2"/>
      <scheme val="minor"/>
    </font>
    <font>
      <b/>
      <sz val="14"/>
      <color indexed="62"/>
      <name val="Arial"/>
      <family val="2"/>
    </font>
    <font>
      <sz val="10"/>
      <color rgb="FF002060"/>
      <name val="Arial"/>
      <family val="2"/>
    </font>
    <font>
      <b/>
      <sz val="14"/>
      <color rgb="FF002060"/>
      <name val="Arial"/>
      <family val="2"/>
    </font>
    <font>
      <b/>
      <sz val="18"/>
      <color rgb="FF002060"/>
      <name val="Arial"/>
      <family val="2"/>
    </font>
    <font>
      <b/>
      <sz val="13.5"/>
      <color rgb="FF002060"/>
      <name val="Arial"/>
      <family val="2"/>
    </font>
    <font>
      <b/>
      <sz val="16"/>
      <name val="Arial"/>
      <family val="2"/>
    </font>
    <font>
      <b/>
      <sz val="14"/>
      <name val="Arial"/>
      <family val="2"/>
    </font>
    <font>
      <b/>
      <sz val="12"/>
      <name val="Arial"/>
      <family val="2"/>
    </font>
    <font>
      <b/>
      <sz val="8"/>
      <name val="Arial"/>
      <family val="2"/>
    </font>
    <font>
      <b/>
      <sz val="10"/>
      <name val="Arial"/>
      <family val="2"/>
    </font>
    <font>
      <b/>
      <sz val="9"/>
      <name val="Arial"/>
      <family val="2"/>
    </font>
    <font>
      <sz val="11"/>
      <name val="Arial"/>
      <family val="2"/>
    </font>
    <font>
      <sz val="9"/>
      <name val="Arial"/>
      <family val="2"/>
    </font>
    <font>
      <sz val="16"/>
      <name val="Arial"/>
      <family val="2"/>
    </font>
    <font>
      <sz val="14"/>
      <name val="Arial"/>
      <family val="2"/>
    </font>
    <font>
      <b/>
      <sz val="18"/>
      <color indexed="62"/>
      <name val="Arial"/>
      <family val="2"/>
    </font>
    <font>
      <b/>
      <sz val="11"/>
      <name val="Arial"/>
      <family val="2"/>
    </font>
    <font>
      <b/>
      <sz val="14"/>
      <color indexed="9"/>
      <name val="Arial"/>
      <family val="2"/>
    </font>
    <font>
      <b/>
      <sz val="13.5"/>
      <color indexed="62"/>
      <name val="Arial"/>
      <family val="2"/>
    </font>
    <font>
      <sz val="10"/>
      <color rgb="FFFF0000"/>
      <name val="Arial"/>
      <family val="2"/>
    </font>
    <font>
      <sz val="10"/>
      <color indexed="10"/>
      <name val="Arial"/>
      <family val="2"/>
    </font>
    <font>
      <b/>
      <sz val="10"/>
      <color indexed="10"/>
      <name val="Arial"/>
      <family val="2"/>
    </font>
    <font>
      <b/>
      <sz val="10"/>
      <color theme="1"/>
      <name val="Arial"/>
      <family val="2"/>
    </font>
    <font>
      <sz val="11"/>
      <color theme="1"/>
      <name val="Arial"/>
      <family val="2"/>
    </font>
    <font>
      <sz val="10"/>
      <color theme="1"/>
      <name val="Arial"/>
      <family val="2"/>
    </font>
    <font>
      <sz val="10"/>
      <name val="Arial"/>
      <family val="2"/>
    </font>
    <font>
      <b/>
      <i/>
      <sz val="1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60">
    <xf numFmtId="0" fontId="0" fillId="0" borderId="0" xfId="0"/>
    <xf numFmtId="0" fontId="0" fillId="2" borderId="0" xfId="0" applyFill="1" applyAlignment="1">
      <alignment vertical="center"/>
    </xf>
    <xf numFmtId="0" fontId="0" fillId="2" borderId="1" xfId="0" applyFill="1" applyBorder="1" applyAlignment="1">
      <alignment vertical="center"/>
    </xf>
    <xf numFmtId="49" fontId="2" fillId="2" borderId="1" xfId="0" applyNumberFormat="1"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164" fontId="2" fillId="2" borderId="1" xfId="0" applyNumberFormat="1" applyFont="1" applyFill="1" applyBorder="1" applyAlignment="1">
      <alignment horizontal="right" vertical="center"/>
    </xf>
    <xf numFmtId="9" fontId="2" fillId="2" borderId="1" xfId="1" applyFont="1" applyFill="1" applyBorder="1" applyAlignment="1">
      <alignment vertical="center"/>
    </xf>
    <xf numFmtId="0" fontId="0" fillId="0" borderId="0" xfId="0" applyAlignment="1">
      <alignment vertical="center"/>
    </xf>
    <xf numFmtId="0" fontId="3" fillId="2" borderId="2" xfId="0" applyFont="1" applyFill="1" applyBorder="1" applyAlignment="1">
      <alignment vertical="center"/>
    </xf>
    <xf numFmtId="49" fontId="4" fillId="2" borderId="3" xfId="0" applyNumberFormat="1" applyFont="1" applyFill="1" applyBorder="1" applyAlignment="1">
      <alignment vertical="center"/>
    </xf>
    <xf numFmtId="0" fontId="4" fillId="2" borderId="3" xfId="0" applyFont="1" applyFill="1" applyBorder="1" applyAlignment="1">
      <alignment horizontal="center" vertical="center"/>
    </xf>
    <xf numFmtId="0" fontId="4" fillId="2" borderId="3" xfId="0" applyFont="1" applyFill="1" applyBorder="1" applyAlignment="1">
      <alignment vertical="center"/>
    </xf>
    <xf numFmtId="164" fontId="4" fillId="2" borderId="3" xfId="0" applyNumberFormat="1" applyFont="1" applyFill="1" applyBorder="1" applyAlignment="1">
      <alignment horizontal="right" vertical="center"/>
    </xf>
    <xf numFmtId="9" fontId="4" fillId="2" borderId="3" xfId="1" applyFont="1" applyFill="1" applyBorder="1" applyAlignment="1">
      <alignment vertical="center"/>
    </xf>
    <xf numFmtId="0" fontId="2" fillId="2" borderId="4" xfId="0" applyFont="1" applyFill="1" applyBorder="1" applyAlignment="1">
      <alignment vertical="center"/>
    </xf>
    <xf numFmtId="0" fontId="3" fillId="2" borderId="5" xfId="0" applyFont="1" applyFill="1" applyBorder="1" applyAlignment="1">
      <alignment vertical="center"/>
    </xf>
    <xf numFmtId="41" fontId="4" fillId="2" borderId="0" xfId="0" applyNumberFormat="1" applyFont="1" applyFill="1" applyBorder="1" applyAlignment="1">
      <alignment vertical="center"/>
    </xf>
    <xf numFmtId="49" fontId="4" fillId="2" borderId="0" xfId="0" applyNumberFormat="1" applyFont="1" applyFill="1" applyBorder="1" applyAlignment="1">
      <alignment vertical="center"/>
    </xf>
    <xf numFmtId="164" fontId="4" fillId="2" borderId="0" xfId="0" applyNumberFormat="1" applyFont="1" applyFill="1" applyBorder="1" applyAlignment="1">
      <alignment horizontal="right" vertical="center"/>
    </xf>
    <xf numFmtId="9" fontId="4" fillId="2" borderId="0" xfId="1" applyFont="1" applyFill="1" applyBorder="1" applyAlignment="1">
      <alignment vertical="center"/>
    </xf>
    <xf numFmtId="9" fontId="3" fillId="2" borderId="0" xfId="1" applyFont="1" applyFill="1" applyBorder="1" applyAlignment="1">
      <alignment vertical="center"/>
    </xf>
    <xf numFmtId="0" fontId="2" fillId="2" borderId="6" xfId="0" applyFont="1" applyFill="1" applyBorder="1" applyAlignment="1">
      <alignment vertical="center"/>
    </xf>
    <xf numFmtId="41" fontId="4" fillId="2" borderId="0" xfId="0" applyNumberFormat="1" applyFont="1" applyFill="1" applyBorder="1" applyAlignment="1">
      <alignment horizontal="left" vertical="center" indent="4"/>
    </xf>
    <xf numFmtId="0" fontId="0" fillId="2" borderId="7" xfId="0" applyFill="1" applyBorder="1" applyAlignment="1">
      <alignment vertical="center"/>
    </xf>
    <xf numFmtId="49" fontId="2" fillId="2" borderId="8" xfId="0" applyNumberFormat="1" applyFont="1" applyFill="1" applyBorder="1" applyAlignment="1">
      <alignment vertical="center"/>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164" fontId="2" fillId="2" borderId="8" xfId="0" applyNumberFormat="1" applyFont="1" applyFill="1" applyBorder="1" applyAlignment="1">
      <alignment horizontal="right" vertical="center"/>
    </xf>
    <xf numFmtId="9" fontId="2" fillId="2" borderId="8" xfId="1" applyFont="1" applyFill="1" applyBorder="1" applyAlignment="1">
      <alignment vertical="center"/>
    </xf>
    <xf numFmtId="0" fontId="2" fillId="2" borderId="9" xfId="0" applyFont="1" applyFill="1" applyBorder="1" applyAlignment="1">
      <alignment vertical="center"/>
    </xf>
    <xf numFmtId="49" fontId="0" fillId="2" borderId="1" xfId="0" applyNumberFormat="1" applyFill="1" applyBorder="1" applyAlignment="1">
      <alignment vertical="center"/>
    </xf>
    <xf numFmtId="0" fontId="0" fillId="2" borderId="1" xfId="0" applyFill="1" applyBorder="1" applyAlignment="1">
      <alignment horizontal="center" vertical="center"/>
    </xf>
    <xf numFmtId="41" fontId="0" fillId="2" borderId="1" xfId="0" applyNumberFormat="1" applyFill="1" applyBorder="1" applyAlignment="1">
      <alignment vertical="center"/>
    </xf>
    <xf numFmtId="164" fontId="0" fillId="2" borderId="1" xfId="0" applyNumberFormat="1" applyFill="1" applyBorder="1" applyAlignment="1">
      <alignment horizontal="right" vertical="center"/>
    </xf>
    <xf numFmtId="9" fontId="0" fillId="2" borderId="1" xfId="1" applyFont="1" applyFill="1" applyBorder="1" applyAlignment="1">
      <alignment vertical="center"/>
    </xf>
    <xf numFmtId="43" fontId="0" fillId="2" borderId="1" xfId="0" applyNumberFormat="1" applyFill="1" applyBorder="1" applyAlignment="1">
      <alignment vertical="center"/>
    </xf>
    <xf numFmtId="0" fontId="0" fillId="2" borderId="2" xfId="0" applyFill="1" applyBorder="1" applyAlignment="1">
      <alignment vertical="center"/>
    </xf>
    <xf numFmtId="49" fontId="7" fillId="2" borderId="1" xfId="0" applyNumberFormat="1" applyFont="1" applyFill="1" applyBorder="1" applyAlignment="1">
      <alignment vertical="center"/>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164" fontId="7" fillId="2" borderId="1" xfId="0" applyNumberFormat="1" applyFont="1" applyFill="1" applyBorder="1" applyAlignment="1">
      <alignment horizontal="right" vertical="center"/>
    </xf>
    <xf numFmtId="9" fontId="7" fillId="2" borderId="1" xfId="1" applyFont="1" applyFill="1" applyBorder="1" applyAlignment="1">
      <alignment vertical="center"/>
    </xf>
    <xf numFmtId="43" fontId="0" fillId="2" borderId="4" xfId="0" applyNumberFormat="1" applyFill="1" applyBorder="1" applyAlignment="1">
      <alignment vertical="center"/>
    </xf>
    <xf numFmtId="0" fontId="0" fillId="2" borderId="5" xfId="0"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10" fillId="3" borderId="14" xfId="0" applyFont="1" applyFill="1" applyBorder="1" applyAlignment="1">
      <alignment horizontal="center" vertical="center" textRotation="90"/>
    </xf>
    <xf numFmtId="0" fontId="10" fillId="3" borderId="14" xfId="0" applyFont="1" applyFill="1" applyBorder="1" applyAlignment="1">
      <alignment vertical="center" textRotation="90" wrapText="1"/>
    </xf>
    <xf numFmtId="49" fontId="9" fillId="3" borderId="14" xfId="0" applyNumberFormat="1" applyFont="1" applyFill="1" applyBorder="1" applyAlignment="1">
      <alignment horizontal="center" vertical="center" wrapText="1"/>
    </xf>
    <xf numFmtId="164" fontId="9" fillId="3" borderId="14" xfId="0" applyNumberFormat="1" applyFont="1" applyFill="1" applyBorder="1" applyAlignment="1">
      <alignment horizontal="center" vertical="center" wrapText="1"/>
    </xf>
    <xf numFmtId="9" fontId="11" fillId="3" borderId="14" xfId="1" applyFont="1" applyFill="1" applyBorder="1" applyAlignment="1">
      <alignment horizontal="center" vertical="center" wrapText="1"/>
    </xf>
    <xf numFmtId="49" fontId="8" fillId="2" borderId="1" xfId="0" applyNumberFormat="1" applyFont="1" applyFill="1" applyBorder="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vertical="center"/>
    </xf>
    <xf numFmtId="9" fontId="13" fillId="2" borderId="1" xfId="1" applyFont="1" applyFill="1" applyBorder="1" applyAlignment="1">
      <alignment horizontal="center" vertical="center"/>
    </xf>
    <xf numFmtId="49" fontId="13" fillId="2" borderId="1" xfId="1" applyNumberFormat="1" applyFont="1" applyFill="1" applyBorder="1" applyAlignment="1">
      <alignment horizontal="center" vertical="center"/>
    </xf>
    <xf numFmtId="164" fontId="13" fillId="2" borderId="1" xfId="1" applyNumberFormat="1" applyFont="1" applyFill="1" applyBorder="1" applyAlignment="1">
      <alignment horizontal="right" vertical="center"/>
    </xf>
    <xf numFmtId="0" fontId="11" fillId="0" borderId="1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 fontId="11" fillId="0" borderId="13" xfId="1" applyNumberFormat="1" applyFont="1" applyFill="1" applyBorder="1" applyAlignment="1">
      <alignment horizontal="center" vertical="center"/>
    </xf>
    <xf numFmtId="3" fontId="11" fillId="0" borderId="13" xfId="0" applyNumberFormat="1" applyFont="1" applyFill="1" applyBorder="1" applyAlignment="1">
      <alignment horizontal="center" vertical="center"/>
    </xf>
    <xf numFmtId="49" fontId="11" fillId="0" borderId="13" xfId="1" applyNumberFormat="1" applyFont="1" applyFill="1" applyBorder="1" applyAlignment="1">
      <alignment horizontal="center" vertical="center"/>
    </xf>
    <xf numFmtId="164" fontId="11" fillId="0" borderId="13" xfId="1" applyNumberFormat="1" applyFont="1" applyFill="1" applyBorder="1" applyAlignment="1">
      <alignment horizontal="right" vertical="center"/>
    </xf>
    <xf numFmtId="10" fontId="11" fillId="0" borderId="13" xfId="1" applyNumberFormat="1" applyFont="1" applyFill="1" applyBorder="1" applyAlignment="1">
      <alignment horizontal="center" vertical="center"/>
    </xf>
    <xf numFmtId="49" fontId="14" fillId="2" borderId="3" xfId="0" applyNumberFormat="1" applyFont="1" applyFill="1" applyBorder="1" applyAlignment="1"/>
    <xf numFmtId="49" fontId="15" fillId="2" borderId="3" xfId="0" applyNumberFormat="1" applyFont="1" applyFill="1" applyBorder="1" applyAlignment="1">
      <alignment vertical="center"/>
    </xf>
    <xf numFmtId="3" fontId="16" fillId="2" borderId="3" xfId="0" applyNumberFormat="1" applyFont="1" applyFill="1" applyBorder="1" applyAlignment="1">
      <alignment horizontal="center" vertical="center"/>
    </xf>
    <xf numFmtId="4" fontId="16" fillId="2" borderId="3" xfId="1" applyNumberFormat="1" applyFont="1" applyFill="1" applyBorder="1" applyAlignment="1">
      <alignment horizontal="center" vertical="center"/>
    </xf>
    <xf numFmtId="49" fontId="16" fillId="2" borderId="3" xfId="1" applyNumberFormat="1" applyFont="1" applyFill="1" applyBorder="1" applyAlignment="1">
      <alignment horizontal="center" vertical="center"/>
    </xf>
    <xf numFmtId="164" fontId="16" fillId="2" borderId="3" xfId="1" applyNumberFormat="1" applyFont="1" applyFill="1" applyBorder="1" applyAlignment="1">
      <alignment horizontal="right" vertical="center"/>
    </xf>
    <xf numFmtId="9" fontId="16" fillId="2" borderId="3" xfId="1" applyFont="1" applyFill="1" applyBorder="1" applyAlignment="1">
      <alignment horizontal="center" vertical="center"/>
    </xf>
    <xf numFmtId="49" fontId="0" fillId="2" borderId="8" xfId="0" applyNumberFormat="1" applyFill="1" applyBorder="1" applyAlignment="1">
      <alignment vertical="center"/>
    </xf>
    <xf numFmtId="0" fontId="0" fillId="2" borderId="8" xfId="0" applyFill="1" applyBorder="1" applyAlignment="1">
      <alignment horizontal="center" vertical="center"/>
    </xf>
    <xf numFmtId="0" fontId="0" fillId="2" borderId="8" xfId="0" applyFill="1" applyBorder="1" applyAlignment="1">
      <alignment vertical="center"/>
    </xf>
    <xf numFmtId="41" fontId="0" fillId="2" borderId="8" xfId="0" applyNumberFormat="1" applyFill="1" applyBorder="1" applyAlignment="1">
      <alignment vertical="center"/>
    </xf>
    <xf numFmtId="164" fontId="0" fillId="2" borderId="8" xfId="0" applyNumberFormat="1" applyFill="1" applyBorder="1" applyAlignment="1">
      <alignment horizontal="right" vertical="center"/>
    </xf>
    <xf numFmtId="9" fontId="0" fillId="2" borderId="8" xfId="1" applyFont="1" applyFill="1" applyBorder="1" applyAlignment="1">
      <alignment vertical="center"/>
    </xf>
    <xf numFmtId="43" fontId="0" fillId="2" borderId="9" xfId="0" applyNumberFormat="1" applyFill="1" applyBorder="1" applyAlignment="1">
      <alignment vertical="center"/>
    </xf>
    <xf numFmtId="49" fontId="0" fillId="2" borderId="0" xfId="0" applyNumberFormat="1" applyFill="1" applyAlignment="1">
      <alignment vertical="center"/>
    </xf>
    <xf numFmtId="0" fontId="0" fillId="2" borderId="0" xfId="0" applyFill="1" applyAlignment="1">
      <alignment horizontal="center" vertical="center"/>
    </xf>
    <xf numFmtId="41" fontId="0" fillId="2" borderId="0" xfId="0" applyNumberFormat="1" applyFill="1" applyBorder="1" applyAlignment="1">
      <alignment vertical="center"/>
    </xf>
    <xf numFmtId="49" fontId="0" fillId="2" borderId="0" xfId="0" applyNumberFormat="1" applyFill="1" applyBorder="1" applyAlignment="1">
      <alignment vertical="center"/>
    </xf>
    <xf numFmtId="164" fontId="0" fillId="2" borderId="0" xfId="0" applyNumberFormat="1" applyFill="1" applyBorder="1" applyAlignment="1">
      <alignment horizontal="right" vertical="center"/>
    </xf>
    <xf numFmtId="9" fontId="0" fillId="2" borderId="0" xfId="1" applyFont="1" applyFill="1" applyBorder="1" applyAlignment="1">
      <alignment vertical="center"/>
    </xf>
    <xf numFmtId="43" fontId="0" fillId="2" borderId="0" xfId="0" applyNumberFormat="1" applyFill="1" applyBorder="1" applyAlignment="1">
      <alignment vertical="center"/>
    </xf>
    <xf numFmtId="49" fontId="0" fillId="0" borderId="0" xfId="0" applyNumberFormat="1" applyAlignment="1">
      <alignment vertical="center"/>
    </xf>
    <xf numFmtId="0" fontId="0" fillId="0" borderId="0" xfId="0" applyAlignment="1">
      <alignment horizontal="center" vertical="center"/>
    </xf>
    <xf numFmtId="41" fontId="0" fillId="0" borderId="0" xfId="0" applyNumberFormat="1" applyBorder="1" applyAlignment="1">
      <alignment vertical="center"/>
    </xf>
    <xf numFmtId="49" fontId="0" fillId="0" borderId="0" xfId="0" applyNumberFormat="1" applyBorder="1" applyAlignment="1">
      <alignment vertical="center"/>
    </xf>
    <xf numFmtId="164" fontId="0" fillId="0" borderId="0" xfId="0" applyNumberFormat="1" applyBorder="1" applyAlignment="1">
      <alignment horizontal="right" vertical="center"/>
    </xf>
    <xf numFmtId="9" fontId="0" fillId="0" borderId="0" xfId="1" applyFon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41" fontId="0" fillId="0" borderId="0" xfId="0" applyNumberFormat="1" applyAlignment="1">
      <alignment vertical="center"/>
    </xf>
    <xf numFmtId="164" fontId="0" fillId="0" borderId="0" xfId="0" applyNumberFormat="1" applyAlignment="1">
      <alignment horizontal="right" vertical="center"/>
    </xf>
    <xf numFmtId="9" fontId="0" fillId="0" borderId="0" xfId="1" applyFont="1" applyAlignment="1">
      <alignment vertical="center"/>
    </xf>
    <xf numFmtId="41" fontId="3" fillId="2" borderId="0" xfId="0" applyNumberFormat="1" applyFont="1" applyFill="1" applyBorder="1" applyAlignment="1">
      <alignment vertical="center"/>
    </xf>
    <xf numFmtId="49" fontId="4" fillId="2" borderId="0" xfId="0" applyNumberFormat="1" applyFont="1" applyFill="1" applyBorder="1" applyAlignment="1">
      <alignment horizontal="left" vertical="center"/>
    </xf>
    <xf numFmtId="49" fontId="8" fillId="0" borderId="13" xfId="0" applyNumberFormat="1" applyFont="1" applyFill="1" applyBorder="1" applyAlignment="1">
      <alignment horizontal="center" vertical="center" wrapText="1"/>
    </xf>
    <xf numFmtId="49" fontId="11" fillId="0" borderId="13" xfId="0" applyNumberFormat="1" applyFont="1" applyFill="1" applyBorder="1" applyAlignment="1">
      <alignment horizontal="justify" vertical="center" wrapText="1"/>
    </xf>
    <xf numFmtId="49" fontId="2" fillId="2" borderId="3" xfId="0" applyNumberFormat="1" applyFont="1" applyFill="1" applyBorder="1" applyAlignment="1">
      <alignment vertical="center"/>
    </xf>
    <xf numFmtId="0" fontId="2" fillId="2" borderId="3" xfId="0" applyFont="1" applyFill="1" applyBorder="1" applyAlignment="1">
      <alignment horizontal="center" vertical="center"/>
    </xf>
    <xf numFmtId="164" fontId="2" fillId="2" borderId="3" xfId="0" applyNumberFormat="1" applyFont="1" applyFill="1" applyBorder="1" applyAlignment="1">
      <alignment horizontal="right" vertical="center"/>
    </xf>
    <xf numFmtId="0" fontId="2" fillId="2" borderId="3" xfId="0" applyFont="1" applyFill="1" applyBorder="1" applyAlignment="1">
      <alignment vertical="center"/>
    </xf>
    <xf numFmtId="164" fontId="2" fillId="2" borderId="0" xfId="0" applyNumberFormat="1" applyFont="1" applyFill="1" applyBorder="1" applyAlignment="1">
      <alignment horizontal="right" vertical="center"/>
    </xf>
    <xf numFmtId="41" fontId="2" fillId="2" borderId="0" xfId="0" applyNumberFormat="1" applyFont="1" applyFill="1" applyBorder="1" applyAlignment="1">
      <alignment vertical="center"/>
    </xf>
    <xf numFmtId="49" fontId="2" fillId="2" borderId="0" xfId="0" applyNumberFormat="1" applyFont="1" applyFill="1" applyBorder="1" applyAlignment="1">
      <alignment horizontal="left" vertical="center"/>
    </xf>
    <xf numFmtId="9" fontId="2" fillId="2" borderId="3" xfId="1" applyFont="1" applyFill="1" applyBorder="1" applyAlignment="1">
      <alignment vertical="center"/>
    </xf>
    <xf numFmtId="49" fontId="19" fillId="2" borderId="0" xfId="0" applyNumberFormat="1" applyFont="1" applyFill="1" applyBorder="1" applyAlignment="1">
      <alignment vertical="center"/>
    </xf>
    <xf numFmtId="49" fontId="2" fillId="2" borderId="0" xfId="0" applyNumberFormat="1" applyFont="1" applyFill="1" applyBorder="1" applyAlignment="1">
      <alignment vertical="center"/>
    </xf>
    <xf numFmtId="9" fontId="2" fillId="2" borderId="0" xfId="1" applyFont="1" applyFill="1" applyBorder="1" applyAlignment="1">
      <alignment vertical="center"/>
    </xf>
    <xf numFmtId="41" fontId="2" fillId="2" borderId="0" xfId="0" applyNumberFormat="1" applyFont="1" applyFill="1" applyBorder="1" applyAlignment="1">
      <alignment horizontal="left" vertical="center" indent="4"/>
    </xf>
    <xf numFmtId="49" fontId="27" fillId="0" borderId="13" xfId="0" applyNumberFormat="1" applyFont="1" applyFill="1" applyBorder="1" applyAlignment="1">
      <alignment horizontal="justify" vertical="center" wrapText="1"/>
    </xf>
    <xf numFmtId="0" fontId="27" fillId="0" borderId="13" xfId="0" applyNumberFormat="1" applyFont="1" applyFill="1" applyBorder="1" applyAlignment="1">
      <alignment horizontal="center" vertical="center" wrapText="1"/>
    </xf>
    <xf numFmtId="49" fontId="18" fillId="0" borderId="13" xfId="0" applyNumberFormat="1"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9" fontId="8" fillId="3" borderId="13" xfId="1" applyFont="1" applyFill="1" applyBorder="1" applyAlignment="1">
      <alignment horizontal="center" vertical="center" wrapText="1"/>
    </xf>
    <xf numFmtId="49" fontId="5" fillId="2" borderId="0" xfId="0" applyNumberFormat="1" applyFont="1" applyFill="1" applyBorder="1" applyAlignment="1">
      <alignment horizontal="left" vertical="top"/>
    </xf>
    <xf numFmtId="41" fontId="4" fillId="2" borderId="0" xfId="0" applyNumberFormat="1" applyFont="1" applyFill="1" applyBorder="1" applyAlignment="1" applyProtection="1">
      <alignment horizontal="left"/>
      <protection locked="0"/>
    </xf>
    <xf numFmtId="41" fontId="4" fillId="2" borderId="0" xfId="0" applyNumberFormat="1" applyFont="1" applyFill="1" applyBorder="1" applyAlignment="1">
      <alignment horizontal="left" vertical="center"/>
    </xf>
    <xf numFmtId="49" fontId="6" fillId="2" borderId="0" xfId="0" applyNumberFormat="1" applyFont="1" applyFill="1" applyBorder="1" applyAlignment="1">
      <alignment horizontal="left" vertical="center"/>
    </xf>
    <xf numFmtId="49" fontId="8" fillId="3" borderId="2"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xf>
    <xf numFmtId="49" fontId="8" fillId="3" borderId="7" xfId="0" applyNumberFormat="1" applyFont="1" applyFill="1" applyBorder="1" applyAlignment="1">
      <alignment horizontal="center" vertical="center"/>
    </xf>
    <xf numFmtId="49" fontId="8" fillId="3" borderId="9" xfId="0" applyNumberFormat="1"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1" xfId="0" applyFont="1" applyFill="1" applyBorder="1" applyAlignment="1">
      <alignment horizontal="center" vertical="center" wrapText="1"/>
    </xf>
    <xf numFmtId="41" fontId="8" fillId="3" borderId="12" xfId="0" applyNumberFormat="1" applyFont="1" applyFill="1" applyBorder="1" applyAlignment="1">
      <alignment horizontal="center" vertical="center" wrapText="1"/>
    </xf>
    <xf numFmtId="41" fontId="8" fillId="3" borderId="14" xfId="0" applyNumberFormat="1" applyFont="1" applyFill="1" applyBorder="1" applyAlignment="1">
      <alignment horizontal="center" vertical="center" wrapText="1"/>
    </xf>
    <xf numFmtId="49" fontId="8" fillId="3" borderId="13" xfId="0" applyNumberFormat="1" applyFont="1" applyFill="1" applyBorder="1" applyAlignment="1">
      <alignment horizontal="center" vertical="center" wrapText="1"/>
    </xf>
    <xf numFmtId="164" fontId="8" fillId="3" borderId="13"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xf>
    <xf numFmtId="49" fontId="8" fillId="0" borderId="13" xfId="0" applyNumberFormat="1" applyFont="1" applyFill="1" applyBorder="1" applyAlignment="1">
      <alignment horizontal="center" vertical="top" wrapText="1"/>
    </xf>
    <xf numFmtId="14" fontId="21" fillId="0" borderId="10" xfId="0" applyNumberFormat="1" applyFont="1" applyFill="1" applyBorder="1" applyAlignment="1">
      <alignment vertical="top" wrapText="1" readingOrder="1"/>
    </xf>
    <xf numFmtId="14" fontId="21" fillId="0" borderId="1" xfId="0" applyNumberFormat="1" applyFont="1" applyFill="1" applyBorder="1" applyAlignment="1">
      <alignment vertical="top" wrapText="1" readingOrder="1"/>
    </xf>
    <xf numFmtId="14" fontId="21" fillId="0" borderId="11" xfId="0" applyNumberFormat="1" applyFont="1" applyFill="1" applyBorder="1" applyAlignment="1">
      <alignment vertical="top" wrapText="1" readingOrder="1"/>
    </xf>
    <xf numFmtId="41" fontId="4" fillId="2" borderId="0" xfId="0" applyNumberFormat="1" applyFont="1" applyFill="1" applyBorder="1" applyAlignment="1" applyProtection="1">
      <alignment horizontal="left" vertical="center"/>
      <protection locked="0"/>
    </xf>
    <xf numFmtId="49" fontId="9" fillId="3" borderId="2" xfId="0" applyNumberFormat="1" applyFont="1" applyFill="1" applyBorder="1" applyAlignment="1">
      <alignment horizontal="center" vertical="center"/>
    </xf>
    <xf numFmtId="49" fontId="9" fillId="3" borderId="4" xfId="0" applyNumberFormat="1" applyFont="1" applyFill="1" applyBorder="1" applyAlignment="1">
      <alignment horizontal="center" vertical="center"/>
    </xf>
    <xf numFmtId="49" fontId="9" fillId="3" borderId="7" xfId="0" applyNumberFormat="1" applyFont="1" applyFill="1" applyBorder="1" applyAlignment="1">
      <alignment horizontal="center" vertical="center"/>
    </xf>
    <xf numFmtId="49" fontId="9" fillId="3" borderId="9" xfId="0" applyNumberFormat="1" applyFont="1" applyFill="1" applyBorder="1" applyAlignment="1">
      <alignment horizontal="center" vertical="center"/>
    </xf>
    <xf numFmtId="14" fontId="14" fillId="0" borderId="10" xfId="0" applyNumberFormat="1" applyFont="1" applyFill="1" applyBorder="1" applyAlignment="1">
      <alignment horizontal="left" vertical="top" wrapText="1" readingOrder="1"/>
    </xf>
    <xf numFmtId="14" fontId="14" fillId="0" borderId="1" xfId="0" applyNumberFormat="1" applyFont="1" applyFill="1" applyBorder="1" applyAlignment="1">
      <alignment horizontal="left" vertical="top" wrapText="1" readingOrder="1"/>
    </xf>
    <xf numFmtId="14" fontId="14" fillId="0" borderId="11" xfId="0" applyNumberFormat="1" applyFont="1" applyFill="1" applyBorder="1" applyAlignment="1">
      <alignment horizontal="left" vertical="top" wrapText="1" readingOrder="1"/>
    </xf>
    <xf numFmtId="49" fontId="17" fillId="2" borderId="0" xfId="0" applyNumberFormat="1" applyFont="1" applyFill="1" applyBorder="1" applyAlignment="1">
      <alignment horizontal="left" vertical="top"/>
    </xf>
    <xf numFmtId="49" fontId="2" fillId="2" borderId="0" xfId="0" applyNumberFormat="1" applyFont="1" applyFill="1" applyBorder="1" applyAlignment="1">
      <alignment horizontal="left" vertical="center"/>
    </xf>
    <xf numFmtId="14" fontId="25" fillId="0" borderId="10" xfId="0" applyNumberFormat="1" applyFont="1" applyFill="1" applyBorder="1" applyAlignment="1">
      <alignment horizontal="left" vertical="top" wrapText="1" readingOrder="1"/>
    </xf>
    <xf numFmtId="14" fontId="0" fillId="0" borderId="1" xfId="0" applyNumberFormat="1" applyFont="1" applyFill="1" applyBorder="1" applyAlignment="1">
      <alignment horizontal="left" vertical="top" wrapText="1" readingOrder="1"/>
    </xf>
    <xf numFmtId="14" fontId="0" fillId="0" borderId="11" xfId="0" applyNumberFormat="1" applyFont="1" applyFill="1" applyBorder="1" applyAlignment="1">
      <alignment horizontal="left" vertical="top" wrapText="1" readingOrder="1"/>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20" fillId="2" borderId="0" xfId="0" applyNumberFormat="1" applyFont="1" applyFill="1" applyBorder="1" applyAlignment="1">
      <alignment horizontal="left" vertical="center"/>
    </xf>
    <xf numFmtId="14" fontId="21" fillId="0" borderId="10" xfId="0" applyNumberFormat="1" applyFont="1" applyFill="1" applyBorder="1" applyAlignment="1">
      <alignment horizontal="left" vertical="top" wrapText="1" readingOrder="1"/>
    </xf>
    <xf numFmtId="14" fontId="21" fillId="0" borderId="1" xfId="0" applyNumberFormat="1" applyFont="1" applyFill="1" applyBorder="1" applyAlignment="1">
      <alignment horizontal="left" vertical="top" wrapText="1" readingOrder="1"/>
    </xf>
    <xf numFmtId="14" fontId="21" fillId="0" borderId="11" xfId="0" applyNumberFormat="1" applyFont="1" applyFill="1" applyBorder="1" applyAlignment="1">
      <alignment horizontal="left" vertical="top" wrapText="1" readingOrder="1"/>
    </xf>
  </cellXfs>
  <cellStyles count="2">
    <cellStyle name="Normal" xfId="0" builtinId="0"/>
    <cellStyle name="Porcentaj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76"/>
  <sheetViews>
    <sheetView tabSelected="1" workbookViewId="0">
      <selection activeCell="C6" sqref="C6"/>
    </sheetView>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9"/>
      <c r="C2" s="10"/>
      <c r="D2" s="10"/>
      <c r="E2" s="11"/>
      <c r="F2" s="12"/>
      <c r="G2" s="12"/>
      <c r="H2" s="12"/>
      <c r="I2" s="12"/>
      <c r="J2" s="10"/>
      <c r="K2" s="10"/>
      <c r="L2" s="13"/>
      <c r="M2" s="13"/>
      <c r="N2" s="14"/>
      <c r="O2" s="14"/>
      <c r="P2" s="15"/>
      <c r="Q2" s="1"/>
    </row>
    <row r="3" spans="1:17" ht="24.75" customHeight="1" x14ac:dyDescent="0.25">
      <c r="B3" s="16"/>
      <c r="C3" s="119" t="s">
        <v>0</v>
      </c>
      <c r="D3" s="119"/>
      <c r="E3" s="119"/>
      <c r="F3" s="119"/>
      <c r="G3" s="119"/>
      <c r="H3" s="119"/>
      <c r="I3" s="17"/>
      <c r="J3" s="18"/>
      <c r="K3" s="18"/>
      <c r="L3" s="19"/>
      <c r="M3" s="19"/>
      <c r="N3" s="20"/>
      <c r="O3" s="21"/>
      <c r="P3" s="22"/>
      <c r="Q3" s="1"/>
    </row>
    <row r="4" spans="1:17" ht="23.25" customHeight="1" x14ac:dyDescent="0.25">
      <c r="B4" s="16"/>
      <c r="C4" s="120" t="s">
        <v>1</v>
      </c>
      <c r="D4" s="120"/>
      <c r="E4" s="120"/>
      <c r="F4" s="121" t="s">
        <v>2</v>
      </c>
      <c r="G4" s="121"/>
      <c r="H4" s="121"/>
      <c r="I4" s="121"/>
      <c r="J4" s="121"/>
      <c r="K4" s="121"/>
      <c r="L4" s="121"/>
      <c r="M4" s="121"/>
      <c r="N4" s="121"/>
      <c r="O4" s="121"/>
      <c r="P4" s="22"/>
      <c r="Q4" s="1"/>
    </row>
    <row r="5" spans="1:17" ht="13.5" customHeight="1" x14ac:dyDescent="0.25">
      <c r="B5" s="16"/>
      <c r="C5" s="122" t="s">
        <v>49</v>
      </c>
      <c r="D5" s="122"/>
      <c r="E5" s="122"/>
      <c r="F5" s="23"/>
      <c r="G5" s="23"/>
      <c r="H5" s="23"/>
      <c r="I5" s="17"/>
      <c r="J5" s="18"/>
      <c r="K5" s="18"/>
      <c r="L5" s="19"/>
      <c r="M5" s="19"/>
      <c r="N5" s="20"/>
      <c r="O5" s="21"/>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23" t="s">
        <v>3</v>
      </c>
      <c r="D9" s="124"/>
      <c r="E9" s="127" t="s">
        <v>4</v>
      </c>
      <c r="F9" s="129" t="s">
        <v>5</v>
      </c>
      <c r="G9" s="130"/>
      <c r="H9" s="131"/>
      <c r="I9" s="132" t="s">
        <v>6</v>
      </c>
      <c r="J9" s="134" t="s">
        <v>7</v>
      </c>
      <c r="K9" s="134"/>
      <c r="L9" s="135" t="s">
        <v>8</v>
      </c>
      <c r="M9" s="135"/>
      <c r="N9" s="118" t="s">
        <v>9</v>
      </c>
      <c r="O9" s="118"/>
      <c r="P9" s="46"/>
      <c r="Q9" s="1"/>
    </row>
    <row r="10" spans="1:17" ht="45" x14ac:dyDescent="0.25">
      <c r="B10" s="45"/>
      <c r="C10" s="125"/>
      <c r="D10" s="126"/>
      <c r="E10" s="128"/>
      <c r="F10" s="48" t="s">
        <v>10</v>
      </c>
      <c r="G10" s="48" t="s">
        <v>11</v>
      </c>
      <c r="H10" s="49" t="s">
        <v>12</v>
      </c>
      <c r="I10" s="133"/>
      <c r="J10" s="50" t="s">
        <v>13</v>
      </c>
      <c r="K10" s="50" t="s">
        <v>14</v>
      </c>
      <c r="L10" s="51" t="s">
        <v>15</v>
      </c>
      <c r="M10" s="51" t="s">
        <v>16</v>
      </c>
      <c r="N10" s="52" t="s">
        <v>17</v>
      </c>
      <c r="O10" s="52" t="s">
        <v>18</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87.75" customHeight="1" x14ac:dyDescent="0.25">
      <c r="B12" s="45"/>
      <c r="C12" s="59">
        <v>1</v>
      </c>
      <c r="D12" s="60" t="s">
        <v>24</v>
      </c>
      <c r="E12" s="61" t="s">
        <v>19</v>
      </c>
      <c r="F12" s="62"/>
      <c r="G12" s="62" t="s">
        <v>20</v>
      </c>
      <c r="H12" s="62"/>
      <c r="I12" s="61" t="s">
        <v>21</v>
      </c>
      <c r="J12" s="63" t="s">
        <v>22</v>
      </c>
      <c r="K12" s="63" t="s">
        <v>43</v>
      </c>
      <c r="L12" s="64">
        <v>2143218</v>
      </c>
      <c r="M12" s="64">
        <v>613293.19999999995</v>
      </c>
      <c r="N12" s="65">
        <f>K12/J12</f>
        <v>1.3333333333333333</v>
      </c>
      <c r="O12" s="65">
        <f>M12/L12</f>
        <v>0.28615530478000833</v>
      </c>
      <c r="P12" s="46"/>
      <c r="Q12" s="1"/>
    </row>
    <row r="13" spans="1:17" ht="21" customHeight="1" x14ac:dyDescent="0.2">
      <c r="B13" s="45"/>
      <c r="C13" s="66" t="s">
        <v>23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18"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election activeCell="C6" sqref="C6"/>
    </sheetView>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19" t="s">
        <v>25</v>
      </c>
      <c r="D3" s="119"/>
      <c r="E3" s="119"/>
      <c r="F3" s="119"/>
      <c r="G3" s="19"/>
      <c r="H3" s="17"/>
      <c r="I3" s="98"/>
      <c r="J3" s="22"/>
      <c r="K3" s="1"/>
    </row>
    <row r="4" spans="1:11" ht="23.25" customHeight="1" x14ac:dyDescent="0.25">
      <c r="B4" s="16"/>
      <c r="C4" s="99" t="s">
        <v>26</v>
      </c>
      <c r="D4" s="99"/>
      <c r="E4" s="99"/>
      <c r="F4" s="136" t="s">
        <v>2</v>
      </c>
      <c r="G4" s="136"/>
      <c r="H4" s="136"/>
      <c r="I4" s="136"/>
      <c r="J4" s="22"/>
      <c r="K4" s="1"/>
    </row>
    <row r="5" spans="1:11" ht="13.5" customHeight="1" x14ac:dyDescent="0.25">
      <c r="B5" s="16"/>
      <c r="C5" s="136" t="s">
        <v>49</v>
      </c>
      <c r="D5" s="136"/>
      <c r="E5" s="136"/>
      <c r="F5" s="136"/>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5.5" customHeight="1" x14ac:dyDescent="0.25">
      <c r="B8" s="38"/>
      <c r="C8" s="39"/>
      <c r="D8" s="39"/>
      <c r="E8" s="39" t="s">
        <v>27</v>
      </c>
      <c r="F8" s="40"/>
      <c r="G8" s="42"/>
      <c r="H8" s="41"/>
      <c r="I8" s="41"/>
      <c r="J8" s="44"/>
      <c r="K8" s="1"/>
    </row>
    <row r="9" spans="1:11" s="47" customFormat="1" ht="38.25" customHeight="1" x14ac:dyDescent="0.25">
      <c r="A9" s="1"/>
      <c r="B9" s="45"/>
      <c r="C9" s="100" t="s">
        <v>28</v>
      </c>
      <c r="D9" s="100" t="s">
        <v>29</v>
      </c>
      <c r="E9" s="137" t="s">
        <v>30</v>
      </c>
      <c r="F9" s="137"/>
      <c r="G9" s="137"/>
      <c r="H9" s="137"/>
      <c r="I9" s="137"/>
      <c r="J9" s="46"/>
      <c r="K9" s="1"/>
    </row>
    <row r="10" spans="1:11" ht="288" customHeight="1" x14ac:dyDescent="0.25">
      <c r="B10" s="45"/>
      <c r="C10" s="59">
        <v>1</v>
      </c>
      <c r="D10" s="60" t="s">
        <v>31</v>
      </c>
      <c r="E10" s="138" t="s">
        <v>44</v>
      </c>
      <c r="F10" s="139"/>
      <c r="G10" s="139"/>
      <c r="H10" s="139"/>
      <c r="I10" s="140"/>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39.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49"/>
  <sheetViews>
    <sheetView zoomScaleNormal="100" workbookViewId="0">
      <selection activeCell="C6" sqref="C6"/>
    </sheetView>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9"/>
      <c r="C2" s="10"/>
      <c r="D2" s="10"/>
      <c r="E2" s="11"/>
      <c r="F2" s="12"/>
      <c r="G2" s="12"/>
      <c r="H2" s="12"/>
      <c r="I2" s="12"/>
      <c r="J2" s="10"/>
      <c r="K2" s="10"/>
      <c r="L2" s="13"/>
      <c r="M2" s="13"/>
      <c r="N2" s="14"/>
      <c r="O2" s="14"/>
      <c r="P2" s="15"/>
      <c r="Q2" s="1"/>
    </row>
    <row r="3" spans="1:17" ht="24.75" customHeight="1" x14ac:dyDescent="0.25">
      <c r="B3" s="16"/>
      <c r="C3" s="119" t="s">
        <v>0</v>
      </c>
      <c r="D3" s="119"/>
      <c r="E3" s="119"/>
      <c r="F3" s="119"/>
      <c r="G3" s="119"/>
      <c r="H3" s="119"/>
      <c r="I3" s="17"/>
      <c r="J3" s="18"/>
      <c r="K3" s="18"/>
      <c r="L3" s="19"/>
      <c r="M3" s="19"/>
      <c r="N3" s="20"/>
      <c r="O3" s="21"/>
      <c r="P3" s="22"/>
      <c r="Q3" s="1"/>
    </row>
    <row r="4" spans="1:17" ht="23.25" customHeight="1" x14ac:dyDescent="0.25">
      <c r="B4" s="16"/>
      <c r="C4" s="141" t="s">
        <v>1</v>
      </c>
      <c r="D4" s="141"/>
      <c r="E4" s="141"/>
      <c r="F4" s="121" t="s">
        <v>2</v>
      </c>
      <c r="G4" s="121"/>
      <c r="H4" s="121"/>
      <c r="I4" s="121"/>
      <c r="J4" s="121"/>
      <c r="K4" s="121"/>
      <c r="L4" s="121"/>
      <c r="M4" s="121"/>
      <c r="N4" s="121"/>
      <c r="O4" s="121"/>
      <c r="P4" s="22"/>
      <c r="Q4" s="1"/>
    </row>
    <row r="5" spans="1:17" ht="13.5" customHeight="1" x14ac:dyDescent="0.25">
      <c r="B5" s="16"/>
      <c r="C5" s="122" t="s">
        <v>49</v>
      </c>
      <c r="D5" s="122"/>
      <c r="E5" s="122"/>
      <c r="F5" s="23"/>
      <c r="G5" s="23"/>
      <c r="H5" s="23"/>
      <c r="I5" s="17"/>
      <c r="J5" s="18"/>
      <c r="K5" s="18"/>
      <c r="L5" s="19"/>
      <c r="M5" s="19"/>
      <c r="N5" s="20"/>
      <c r="O5" s="21"/>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42" t="s">
        <v>3</v>
      </c>
      <c r="D9" s="143"/>
      <c r="E9" s="127" t="s">
        <v>4</v>
      </c>
      <c r="F9" s="129" t="s">
        <v>5</v>
      </c>
      <c r="G9" s="130"/>
      <c r="H9" s="131"/>
      <c r="I9" s="132" t="s">
        <v>6</v>
      </c>
      <c r="J9" s="134" t="s">
        <v>7</v>
      </c>
      <c r="K9" s="134"/>
      <c r="L9" s="135" t="s">
        <v>8</v>
      </c>
      <c r="M9" s="135"/>
      <c r="N9" s="118" t="s">
        <v>9</v>
      </c>
      <c r="O9" s="118"/>
      <c r="P9" s="46"/>
      <c r="Q9" s="1"/>
    </row>
    <row r="10" spans="1:17" ht="58.5" customHeight="1" x14ac:dyDescent="0.25">
      <c r="B10" s="45"/>
      <c r="C10" s="144"/>
      <c r="D10" s="145"/>
      <c r="E10" s="128"/>
      <c r="F10" s="48" t="s">
        <v>10</v>
      </c>
      <c r="G10" s="48" t="s">
        <v>11</v>
      </c>
      <c r="H10" s="49" t="s">
        <v>12</v>
      </c>
      <c r="I10" s="133"/>
      <c r="J10" s="50" t="s">
        <v>13</v>
      </c>
      <c r="K10" s="50" t="s">
        <v>14</v>
      </c>
      <c r="L10" s="51" t="s">
        <v>15</v>
      </c>
      <c r="M10" s="51" t="s">
        <v>16</v>
      </c>
      <c r="N10" s="52" t="s">
        <v>17</v>
      </c>
      <c r="O10" s="52" t="s">
        <v>18</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87.75" customHeight="1" x14ac:dyDescent="0.25">
      <c r="B12" s="45"/>
      <c r="C12" s="59">
        <v>1</v>
      </c>
      <c r="D12" s="101" t="s">
        <v>32</v>
      </c>
      <c r="E12" s="61" t="s">
        <v>19</v>
      </c>
      <c r="F12" s="62"/>
      <c r="G12" s="62" t="s">
        <v>20</v>
      </c>
      <c r="H12" s="62"/>
      <c r="I12" s="61" t="s">
        <v>21</v>
      </c>
      <c r="J12" s="63" t="s">
        <v>22</v>
      </c>
      <c r="K12" s="63" t="s">
        <v>42</v>
      </c>
      <c r="L12" s="64">
        <v>1785459</v>
      </c>
      <c r="M12" s="64">
        <v>0</v>
      </c>
      <c r="N12" s="65">
        <f>K12/J12</f>
        <v>0</v>
      </c>
      <c r="O12" s="65">
        <f>M12/L12</f>
        <v>0</v>
      </c>
      <c r="P12" s="46"/>
      <c r="Q12" s="1"/>
    </row>
    <row r="13" spans="1:17" ht="21" customHeight="1" x14ac:dyDescent="0.2">
      <c r="B13" s="45"/>
      <c r="C13" s="66" t="s">
        <v>23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election activeCell="C6" sqref="C6"/>
    </sheetView>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19" t="s">
        <v>25</v>
      </c>
      <c r="D3" s="119"/>
      <c r="E3" s="119"/>
      <c r="F3" s="119"/>
      <c r="G3" s="19"/>
      <c r="H3" s="17"/>
      <c r="I3" s="98"/>
      <c r="J3" s="22"/>
      <c r="K3" s="1"/>
    </row>
    <row r="4" spans="1:11" ht="23.25" customHeight="1" x14ac:dyDescent="0.25">
      <c r="B4" s="16"/>
      <c r="C4" s="99" t="s">
        <v>26</v>
      </c>
      <c r="D4" s="99"/>
      <c r="E4" s="99"/>
      <c r="F4" s="136" t="s">
        <v>2</v>
      </c>
      <c r="G4" s="136"/>
      <c r="H4" s="136"/>
      <c r="I4" s="136"/>
      <c r="J4" s="22"/>
      <c r="K4" s="1"/>
    </row>
    <row r="5" spans="1:11" ht="13.5" customHeight="1" x14ac:dyDescent="0.25">
      <c r="B5" s="16"/>
      <c r="C5" s="136" t="s">
        <v>49</v>
      </c>
      <c r="D5" s="136"/>
      <c r="E5" s="136"/>
      <c r="F5" s="136"/>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27</v>
      </c>
      <c r="F8" s="40"/>
      <c r="G8" s="42"/>
      <c r="H8" s="41"/>
      <c r="I8" s="41"/>
      <c r="J8" s="44"/>
      <c r="K8" s="1"/>
    </row>
    <row r="9" spans="1:11" s="47" customFormat="1" ht="42" customHeight="1" x14ac:dyDescent="0.25">
      <c r="A9" s="1"/>
      <c r="B9" s="45"/>
      <c r="C9" s="100" t="s">
        <v>28</v>
      </c>
      <c r="D9" s="100" t="s">
        <v>29</v>
      </c>
      <c r="E9" s="137" t="s">
        <v>30</v>
      </c>
      <c r="F9" s="137"/>
      <c r="G9" s="137"/>
      <c r="H9" s="137"/>
      <c r="I9" s="137"/>
      <c r="J9" s="46"/>
      <c r="K9" s="1"/>
    </row>
    <row r="10" spans="1:11" ht="318" customHeight="1" x14ac:dyDescent="0.25">
      <c r="B10" s="45"/>
      <c r="C10" s="115">
        <v>1</v>
      </c>
      <c r="D10" s="114" t="s">
        <v>32</v>
      </c>
      <c r="E10" s="146" t="s">
        <v>45</v>
      </c>
      <c r="F10" s="147"/>
      <c r="G10" s="147"/>
      <c r="H10" s="147"/>
      <c r="I10" s="148"/>
      <c r="J10" s="46"/>
      <c r="K10" s="1"/>
    </row>
    <row r="11" spans="1:1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53"/>
  <sheetViews>
    <sheetView workbookViewId="0">
      <selection activeCell="C6" sqref="C6"/>
    </sheetView>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9"/>
      <c r="C2" s="10"/>
      <c r="D2" s="10"/>
      <c r="E2" s="11"/>
      <c r="F2" s="12"/>
      <c r="G2" s="12"/>
      <c r="H2" s="12"/>
      <c r="I2" s="12"/>
      <c r="J2" s="10"/>
      <c r="K2" s="10"/>
      <c r="L2" s="13"/>
      <c r="M2" s="13"/>
      <c r="N2" s="14"/>
      <c r="O2" s="14"/>
      <c r="P2" s="15"/>
      <c r="Q2" s="1"/>
    </row>
    <row r="3" spans="1:17" ht="24.75" customHeight="1" x14ac:dyDescent="0.25">
      <c r="B3" s="16"/>
      <c r="C3" s="119" t="s">
        <v>0</v>
      </c>
      <c r="D3" s="119"/>
      <c r="E3" s="119"/>
      <c r="F3" s="119"/>
      <c r="G3" s="119"/>
      <c r="H3" s="119"/>
      <c r="I3" s="17"/>
      <c r="J3" s="18"/>
      <c r="K3" s="18"/>
      <c r="L3" s="19"/>
      <c r="M3" s="19"/>
      <c r="N3" s="20"/>
      <c r="O3" s="21"/>
      <c r="P3" s="22"/>
      <c r="Q3" s="1"/>
    </row>
    <row r="4" spans="1:17" ht="23.25" customHeight="1" x14ac:dyDescent="0.25">
      <c r="B4" s="16"/>
      <c r="C4" s="141" t="s">
        <v>1</v>
      </c>
      <c r="D4" s="141"/>
      <c r="E4" s="141"/>
      <c r="F4" s="121" t="s">
        <v>33</v>
      </c>
      <c r="G4" s="121"/>
      <c r="H4" s="121"/>
      <c r="I4" s="121"/>
      <c r="J4" s="121"/>
      <c r="K4" s="121"/>
      <c r="L4" s="121"/>
      <c r="M4" s="121"/>
      <c r="N4" s="121"/>
      <c r="O4" s="121"/>
      <c r="P4" s="22"/>
      <c r="Q4" s="1"/>
    </row>
    <row r="5" spans="1:17" ht="13.5" customHeight="1" x14ac:dyDescent="0.25">
      <c r="B5" s="16"/>
      <c r="C5" s="122" t="s">
        <v>49</v>
      </c>
      <c r="D5" s="122"/>
      <c r="E5" s="122"/>
      <c r="F5" s="23"/>
      <c r="G5" s="23"/>
      <c r="H5" s="23"/>
      <c r="I5" s="17"/>
      <c r="J5" s="18"/>
      <c r="K5" s="18"/>
      <c r="L5" s="19"/>
      <c r="M5" s="19"/>
      <c r="N5" s="20"/>
      <c r="O5" s="21"/>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23" t="s">
        <v>3</v>
      </c>
      <c r="D9" s="124"/>
      <c r="E9" s="127" t="s">
        <v>4</v>
      </c>
      <c r="F9" s="129" t="s">
        <v>5</v>
      </c>
      <c r="G9" s="130"/>
      <c r="H9" s="131"/>
      <c r="I9" s="132" t="s">
        <v>6</v>
      </c>
      <c r="J9" s="134" t="s">
        <v>7</v>
      </c>
      <c r="K9" s="134"/>
      <c r="L9" s="135" t="s">
        <v>8</v>
      </c>
      <c r="M9" s="135"/>
      <c r="N9" s="118" t="s">
        <v>9</v>
      </c>
      <c r="O9" s="118"/>
      <c r="P9" s="46"/>
      <c r="Q9" s="1"/>
    </row>
    <row r="10" spans="1:17" ht="45" x14ac:dyDescent="0.25">
      <c r="B10" s="45"/>
      <c r="C10" s="125"/>
      <c r="D10" s="126"/>
      <c r="E10" s="128"/>
      <c r="F10" s="48" t="s">
        <v>10</v>
      </c>
      <c r="G10" s="48" t="s">
        <v>11</v>
      </c>
      <c r="H10" s="49" t="s">
        <v>12</v>
      </c>
      <c r="I10" s="133"/>
      <c r="J10" s="50" t="s">
        <v>13</v>
      </c>
      <c r="K10" s="50" t="s">
        <v>14</v>
      </c>
      <c r="L10" s="51" t="s">
        <v>15</v>
      </c>
      <c r="M10" s="51" t="s">
        <v>16</v>
      </c>
      <c r="N10" s="52" t="s">
        <v>17</v>
      </c>
      <c r="O10" s="52" t="s">
        <v>18</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91.5" customHeight="1" x14ac:dyDescent="0.25">
      <c r="B12" s="45"/>
      <c r="C12" s="59">
        <v>1</v>
      </c>
      <c r="D12" s="60" t="s">
        <v>34</v>
      </c>
      <c r="E12" s="61" t="s">
        <v>19</v>
      </c>
      <c r="F12" s="62"/>
      <c r="G12" s="62" t="s">
        <v>20</v>
      </c>
      <c r="H12" s="62"/>
      <c r="I12" s="61" t="s">
        <v>21</v>
      </c>
      <c r="J12" s="63" t="s">
        <v>35</v>
      </c>
      <c r="K12" s="63" t="s">
        <v>43</v>
      </c>
      <c r="L12" s="64">
        <v>1785459</v>
      </c>
      <c r="M12" s="64">
        <v>583725.79</v>
      </c>
      <c r="N12" s="65">
        <f>K12/J12</f>
        <v>0.28000000000000003</v>
      </c>
      <c r="O12" s="65">
        <f>M12/L12</f>
        <v>0.32693318076752254</v>
      </c>
      <c r="P12" s="46"/>
      <c r="Q12" s="1"/>
    </row>
    <row r="13" spans="1:17" ht="21" customHeight="1" x14ac:dyDescent="0.2">
      <c r="B13" s="45"/>
      <c r="C13" s="66" t="s">
        <v>23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election activeCell="C6" sqref="C6"/>
    </sheetView>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38"/>
      <c r="C2" s="102"/>
      <c r="D2" s="102"/>
      <c r="E2" s="102"/>
      <c r="F2" s="103"/>
      <c r="G2" s="104"/>
      <c r="H2" s="105"/>
      <c r="I2" s="105"/>
      <c r="J2" s="15"/>
      <c r="K2" s="1"/>
    </row>
    <row r="3" spans="1:11" ht="24.75" customHeight="1" x14ac:dyDescent="0.25">
      <c r="B3" s="45"/>
      <c r="C3" s="149" t="s">
        <v>25</v>
      </c>
      <c r="D3" s="149"/>
      <c r="E3" s="149"/>
      <c r="F3" s="149"/>
      <c r="G3" s="106"/>
      <c r="H3" s="107"/>
      <c r="I3" s="82"/>
      <c r="J3" s="22"/>
      <c r="K3" s="1"/>
    </row>
    <row r="4" spans="1:11" ht="23.25" customHeight="1" x14ac:dyDescent="0.25">
      <c r="B4" s="45"/>
      <c r="C4" s="108" t="s">
        <v>26</v>
      </c>
      <c r="D4" s="108"/>
      <c r="E4" s="108"/>
      <c r="F4" s="150" t="s">
        <v>36</v>
      </c>
      <c r="G4" s="150"/>
      <c r="H4" s="150"/>
      <c r="I4" s="150"/>
      <c r="J4" s="22"/>
      <c r="K4" s="1"/>
    </row>
    <row r="5" spans="1:11" ht="13.5" customHeight="1" x14ac:dyDescent="0.25">
      <c r="B5" s="45"/>
      <c r="C5" s="150" t="s">
        <v>49</v>
      </c>
      <c r="D5" s="150"/>
      <c r="E5" s="150"/>
      <c r="F5" s="150"/>
      <c r="G5" s="106"/>
      <c r="H5" s="107"/>
      <c r="I5" s="82"/>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27</v>
      </c>
      <c r="F8" s="40"/>
      <c r="G8" s="42"/>
      <c r="H8" s="41"/>
      <c r="I8" s="41"/>
      <c r="J8" s="44"/>
      <c r="K8" s="1"/>
    </row>
    <row r="9" spans="1:11" s="47" customFormat="1" ht="34.5" customHeight="1" x14ac:dyDescent="0.25">
      <c r="A9" s="1"/>
      <c r="B9" s="45"/>
      <c r="C9" s="100" t="s">
        <v>28</v>
      </c>
      <c r="D9" s="100" t="s">
        <v>29</v>
      </c>
      <c r="E9" s="137" t="s">
        <v>30</v>
      </c>
      <c r="F9" s="137"/>
      <c r="G9" s="137"/>
      <c r="H9" s="137"/>
      <c r="I9" s="137"/>
      <c r="J9" s="46"/>
      <c r="K9" s="1"/>
    </row>
    <row r="10" spans="1:11" ht="308.25" customHeight="1" x14ac:dyDescent="0.25">
      <c r="B10" s="45"/>
      <c r="C10" s="117">
        <v>1</v>
      </c>
      <c r="D10" s="116" t="s">
        <v>37</v>
      </c>
      <c r="E10" s="151" t="s">
        <v>46</v>
      </c>
      <c r="F10" s="152"/>
      <c r="G10" s="152"/>
      <c r="H10" s="152"/>
      <c r="I10" s="153"/>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53"/>
  <sheetViews>
    <sheetView workbookViewId="0">
      <selection activeCell="C6" sqref="C6"/>
    </sheetView>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38"/>
      <c r="C2" s="102"/>
      <c r="D2" s="102"/>
      <c r="E2" s="103"/>
      <c r="F2" s="105"/>
      <c r="G2" s="105"/>
      <c r="H2" s="105"/>
      <c r="I2" s="105"/>
      <c r="J2" s="102"/>
      <c r="K2" s="102"/>
      <c r="L2" s="104"/>
      <c r="M2" s="104"/>
      <c r="N2" s="109"/>
      <c r="O2" s="109"/>
      <c r="P2" s="15"/>
      <c r="Q2" s="1"/>
    </row>
    <row r="3" spans="1:17" ht="24.75" customHeight="1" x14ac:dyDescent="0.25">
      <c r="B3" s="45"/>
      <c r="C3" s="149" t="s">
        <v>0</v>
      </c>
      <c r="D3" s="149"/>
      <c r="E3" s="149"/>
      <c r="F3" s="149"/>
      <c r="G3" s="149"/>
      <c r="H3" s="149"/>
      <c r="I3" s="107"/>
      <c r="J3" s="110"/>
      <c r="K3" s="111"/>
      <c r="L3" s="106"/>
      <c r="M3" s="106"/>
      <c r="N3" s="112"/>
      <c r="O3" s="85"/>
      <c r="P3" s="22"/>
      <c r="Q3" s="1"/>
    </row>
    <row r="4" spans="1:17" ht="23.25" customHeight="1" x14ac:dyDescent="0.25">
      <c r="B4" s="45"/>
      <c r="C4" s="154" t="s">
        <v>38</v>
      </c>
      <c r="D4" s="154"/>
      <c r="E4" s="154"/>
      <c r="F4" s="155" t="s">
        <v>39</v>
      </c>
      <c r="G4" s="155"/>
      <c r="H4" s="155"/>
      <c r="I4" s="155"/>
      <c r="J4" s="155"/>
      <c r="K4" s="155"/>
      <c r="L4" s="155"/>
      <c r="M4" s="155"/>
      <c r="N4" s="155"/>
      <c r="O4" s="155"/>
      <c r="P4" s="22"/>
      <c r="Q4" s="1"/>
    </row>
    <row r="5" spans="1:17" ht="13.5" customHeight="1" x14ac:dyDescent="0.25">
      <c r="B5" s="45"/>
      <c r="C5" s="156" t="s">
        <v>49</v>
      </c>
      <c r="D5" s="156"/>
      <c r="E5" s="156"/>
      <c r="F5" s="113"/>
      <c r="G5" s="113"/>
      <c r="H5" s="113"/>
      <c r="I5" s="107"/>
      <c r="J5" s="111"/>
      <c r="K5" s="111"/>
      <c r="L5" s="106"/>
      <c r="M5" s="106"/>
      <c r="N5" s="112"/>
      <c r="O5" s="85"/>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23" t="s">
        <v>3</v>
      </c>
      <c r="D9" s="124"/>
      <c r="E9" s="127" t="s">
        <v>4</v>
      </c>
      <c r="F9" s="129" t="s">
        <v>5</v>
      </c>
      <c r="G9" s="130"/>
      <c r="H9" s="131"/>
      <c r="I9" s="132" t="s">
        <v>6</v>
      </c>
      <c r="J9" s="134" t="s">
        <v>7</v>
      </c>
      <c r="K9" s="134"/>
      <c r="L9" s="135" t="s">
        <v>8</v>
      </c>
      <c r="M9" s="135"/>
      <c r="N9" s="118" t="s">
        <v>9</v>
      </c>
      <c r="O9" s="118"/>
      <c r="P9" s="46"/>
      <c r="Q9" s="1"/>
    </row>
    <row r="10" spans="1:17" ht="45" x14ac:dyDescent="0.25">
      <c r="B10" s="45"/>
      <c r="C10" s="125"/>
      <c r="D10" s="126"/>
      <c r="E10" s="128"/>
      <c r="F10" s="48" t="s">
        <v>10</v>
      </c>
      <c r="G10" s="48" t="s">
        <v>11</v>
      </c>
      <c r="H10" s="49" t="s">
        <v>12</v>
      </c>
      <c r="I10" s="133"/>
      <c r="J10" s="50" t="s">
        <v>13</v>
      </c>
      <c r="K10" s="50" t="s">
        <v>14</v>
      </c>
      <c r="L10" s="51" t="s">
        <v>15</v>
      </c>
      <c r="M10" s="51" t="s">
        <v>16</v>
      </c>
      <c r="N10" s="52" t="s">
        <v>17</v>
      </c>
      <c r="O10" s="52" t="s">
        <v>18</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102" customHeight="1" x14ac:dyDescent="0.25">
      <c r="B12" s="45"/>
      <c r="C12" s="59">
        <v>1</v>
      </c>
      <c r="D12" s="60" t="s">
        <v>40</v>
      </c>
      <c r="E12" s="61" t="s">
        <v>19</v>
      </c>
      <c r="F12" s="62"/>
      <c r="G12" s="62" t="s">
        <v>20</v>
      </c>
      <c r="H12" s="62"/>
      <c r="I12" s="61" t="s">
        <v>21</v>
      </c>
      <c r="J12" s="63" t="s">
        <v>35</v>
      </c>
      <c r="K12" s="63" t="s">
        <v>47</v>
      </c>
      <c r="L12" s="64">
        <v>1785459</v>
      </c>
      <c r="M12" s="64">
        <v>583029.11</v>
      </c>
      <c r="N12" s="65">
        <f>K12/J12</f>
        <v>0.33</v>
      </c>
      <c r="O12" s="65">
        <f>M12/L12</f>
        <v>0.32654298418501909</v>
      </c>
      <c r="P12" s="46"/>
      <c r="Q12" s="1"/>
    </row>
    <row r="13" spans="1:17" ht="21" customHeight="1" x14ac:dyDescent="0.2">
      <c r="B13" s="45"/>
      <c r="C13" s="66" t="s">
        <v>23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election activeCell="C6" sqref="C6"/>
    </sheetView>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19" t="s">
        <v>25</v>
      </c>
      <c r="D3" s="119"/>
      <c r="E3" s="119"/>
      <c r="F3" s="119"/>
      <c r="G3" s="19"/>
      <c r="H3" s="17"/>
      <c r="I3" s="98"/>
      <c r="J3" s="22"/>
      <c r="K3" s="1"/>
    </row>
    <row r="4" spans="1:11" ht="23.25" customHeight="1" x14ac:dyDescent="0.25">
      <c r="B4" s="16"/>
      <c r="C4" s="99" t="s">
        <v>26</v>
      </c>
      <c r="D4" s="99"/>
      <c r="E4" s="99"/>
      <c r="F4" s="136" t="s">
        <v>36</v>
      </c>
      <c r="G4" s="136"/>
      <c r="H4" s="136"/>
      <c r="I4" s="136"/>
      <c r="J4" s="22"/>
      <c r="K4" s="1"/>
    </row>
    <row r="5" spans="1:11" ht="13.5" customHeight="1" x14ac:dyDescent="0.25">
      <c r="B5" s="16"/>
      <c r="C5" s="136" t="s">
        <v>49</v>
      </c>
      <c r="D5" s="136"/>
      <c r="E5" s="136"/>
      <c r="F5" s="136"/>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27</v>
      </c>
      <c r="F8" s="40"/>
      <c r="G8" s="42"/>
      <c r="H8" s="41"/>
      <c r="I8" s="41"/>
      <c r="J8" s="44"/>
      <c r="K8" s="1"/>
    </row>
    <row r="9" spans="1:11" s="47" customFormat="1" ht="34.5" customHeight="1" x14ac:dyDescent="0.25">
      <c r="A9" s="1"/>
      <c r="B9" s="45"/>
      <c r="C9" s="100" t="s">
        <v>28</v>
      </c>
      <c r="D9" s="100" t="s">
        <v>29</v>
      </c>
      <c r="E9" s="137" t="s">
        <v>30</v>
      </c>
      <c r="F9" s="137"/>
      <c r="G9" s="137"/>
      <c r="H9" s="137"/>
      <c r="I9" s="137"/>
      <c r="J9" s="46"/>
      <c r="K9" s="1"/>
    </row>
    <row r="10" spans="1:11" ht="409.6" customHeight="1" x14ac:dyDescent="0.25">
      <c r="B10" s="45"/>
      <c r="C10" s="59">
        <v>1</v>
      </c>
      <c r="D10" s="60" t="s">
        <v>41</v>
      </c>
      <c r="E10" s="157" t="s">
        <v>48</v>
      </c>
      <c r="F10" s="158"/>
      <c r="G10" s="158"/>
      <c r="H10" s="158"/>
      <c r="I10" s="159"/>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Avance Balizamiento</vt:lpstr>
      <vt:lpstr>Evaluación Balizamiento</vt:lpstr>
      <vt:lpstr>Avance Señaletica Vertical</vt:lpstr>
      <vt:lpstr>Evaluación Señaletica Vertical</vt:lpstr>
      <vt:lpstr>Avance Eliminación Grafiti</vt:lpstr>
      <vt:lpstr>Evaluzación Eliminación Grafiti</vt:lpstr>
      <vt:lpstr>Avance Rec. Espacios Públicos</vt:lpstr>
      <vt:lpstr>Evaluazción Rec. Espacios Públi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2018-09-27T19:39:09Z</dcterms:modified>
</cp:coreProperties>
</file>