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5150" windowHeight="7995"/>
  </bookViews>
  <sheets>
    <sheet name="ESTADISTICAS" sheetId="4" r:id="rId1"/>
    <sheet name="CAPACITACIÓN EMPRESARIAL" sheetId="5" r:id="rId2"/>
    <sheet name="SIIM" sheetId="6" r:id="rId3"/>
  </sheets>
  <definedNames>
    <definedName name="_xlnm.Print_Area" localSheetId="0">ESTADISTICAS!$A$1:$E$21</definedName>
    <definedName name="Educacion">SIIM!$A$84:$E$116</definedName>
    <definedName name="OLE_LINK1" localSheetId="2">SIIM!$B$4</definedName>
    <definedName name="OLE_LINK2" localSheetId="2">SIIM!$B$3</definedName>
  </definedNames>
  <calcPr calcId="144525"/>
</workbook>
</file>

<file path=xl/calcChain.xml><?xml version="1.0" encoding="utf-8"?>
<calcChain xmlns="http://schemas.openxmlformats.org/spreadsheetml/2006/main">
  <c r="C15" i="4" l="1"/>
  <c r="C16" i="4" l="1"/>
</calcChain>
</file>

<file path=xl/sharedStrings.xml><?xml version="1.0" encoding="utf-8"?>
<sst xmlns="http://schemas.openxmlformats.org/spreadsheetml/2006/main" count="142" uniqueCount="123">
  <si>
    <t>CONSECUTIVO</t>
  </si>
  <si>
    <t>CANTIDAD</t>
  </si>
  <si>
    <t>INFORMACION PUBLICADA EN CUMPLIMIENTO DEL ARTICULO 8 FRACCION VI INCISO N) DE LA LEY DE TRANSPARENCIA Y ACCESO A LA INFORMACION PUBLICA DEL ESTADO DE JALISCO Y SUS MUNICIPIOS</t>
  </si>
  <si>
    <t>ACTIVIDADES</t>
  </si>
  <si>
    <t>UNIDAD DE INVERSIÓN Y EMPRENDIMIENTO</t>
  </si>
  <si>
    <t>Tema</t>
  </si>
  <si>
    <t>Total participantes</t>
  </si>
  <si>
    <t>Fecha</t>
  </si>
  <si>
    <t>Masculinos</t>
  </si>
  <si>
    <t>Femeninos</t>
  </si>
  <si>
    <t>ÁREA DEL PROGRAMA MUNICIPAL DE CAPACITACIÓN EMPRESARIAL</t>
  </si>
  <si>
    <t>ÁREA DEL SISTEMA DE INFORMACIÓN ECONÓMICA MUNICIPAL</t>
  </si>
  <si>
    <t>FUENTE: IIEG: En Base a  Datos Proporcionados por el IMSS</t>
  </si>
  <si>
    <t>Empleos en el mes</t>
  </si>
  <si>
    <t>INCENTIVOS FISCALES</t>
  </si>
  <si>
    <t>Región Centro</t>
  </si>
  <si>
    <t>Trabajadores Asegurados</t>
  </si>
  <si>
    <t>Lugar</t>
  </si>
  <si>
    <t xml:space="preserve"> Región Centro:</t>
  </si>
  <si>
    <t>Guadalajara</t>
  </si>
  <si>
    <t>Zapopan</t>
  </si>
  <si>
    <t>Tlaquepaque</t>
  </si>
  <si>
    <t>Tlajom de Zúñiga</t>
  </si>
  <si>
    <t>El Salto</t>
  </si>
  <si>
    <t>Tonalá</t>
  </si>
  <si>
    <t>Zapotlanejo</t>
  </si>
  <si>
    <t>Ixtlahuacán  Membrillos</t>
  </si>
  <si>
    <t>Juanacatlán</t>
  </si>
  <si>
    <t>Ixtlahuacán del Río</t>
  </si>
  <si>
    <t>Cuquío</t>
  </si>
  <si>
    <t>San Cristóbal de la Barranca</t>
  </si>
  <si>
    <t>Ranking Region Centro 2018 (Doce Municipios)</t>
  </si>
  <si>
    <t>Regresar</t>
  </si>
  <si>
    <t>Inversión Privada en Tlaquepaque</t>
  </si>
  <si>
    <t>ESCUELAS DEL SECTOR PRIVADO</t>
  </si>
  <si>
    <t>Escuelas de educación preescolar del sector privado</t>
  </si>
  <si>
    <t>Escuelas de deporte del sector privado</t>
  </si>
  <si>
    <t>Escuelas de idiomas del sector privado</t>
  </si>
  <si>
    <t>Escuelas de educación superior del sector privado</t>
  </si>
  <si>
    <t>Escuelas del sector privado que combinan diversos niveles de educación</t>
  </si>
  <si>
    <t>Escuelas de educación primaria del sector privado</t>
  </si>
  <si>
    <t>Escuelas de arte del sector privado</t>
  </si>
  <si>
    <t>Escuelas del sector privado dedicadas a la enseñanza de oficios</t>
  </si>
  <si>
    <t>Escuelas de educación media superior del sector privado</t>
  </si>
  <si>
    <t>Escuelas de educación secundaria general del sector privado</t>
  </si>
  <si>
    <t>Escuelas del sector privado de educación para necesidades especiales</t>
  </si>
  <si>
    <t>Otros servicios educativos proporcionados por el sector privado</t>
  </si>
  <si>
    <t>Servicios de profesores particulares</t>
  </si>
  <si>
    <t>ESCUELAS DEL SECTOR PÚBLICO</t>
  </si>
  <si>
    <t>Escuelas de educación primaria del sector público</t>
  </si>
  <si>
    <t>Escuelas de educación preescolar del sector público</t>
  </si>
  <si>
    <t>Escuelas de educación secundaria general del sector público</t>
  </si>
  <si>
    <t>Escuelas de educación media superior del sector público</t>
  </si>
  <si>
    <t>Escuelas del sector público que combinan diversos niveles de educación</t>
  </si>
  <si>
    <t>Escuelas de educación secundaria técnica del sector público</t>
  </si>
  <si>
    <t>Escuelas del sector público de educación para necesidades especiales</t>
  </si>
  <si>
    <t>Escuelas de educación superior del sector público</t>
  </si>
  <si>
    <t>Escuelas de educación técnica superior del sector público</t>
  </si>
  <si>
    <t>Escuelas del sector público dedicadas a la enseñanza de oficios</t>
  </si>
  <si>
    <t>Escuelas de computación del sector público</t>
  </si>
  <si>
    <t>Escuelas de deporte del sector público</t>
  </si>
  <si>
    <t>Otros servicios educativos proporcionados por el sector público</t>
  </si>
  <si>
    <t>Total de Escuelas en Tlaquepaque</t>
  </si>
  <si>
    <t>Educación (numero de Planteles)</t>
  </si>
  <si>
    <t>EDUCACIÓN</t>
  </si>
  <si>
    <r>
      <t>Como parte de la estrategia Municipal  para la atracción de inversión  a nuestro municipio</t>
    </r>
    <r>
      <rPr>
        <sz val="9"/>
        <color rgb="FF17365D"/>
        <rFont val="Cambria"/>
        <family val="1"/>
      </rPr>
      <t>,  el año  2016 se  Instauro el Consejo Municipal De Desarrollo Económico</t>
    </r>
    <r>
      <rPr>
        <sz val="9"/>
        <color rgb="FF17365D"/>
        <rFont val="Arial"/>
        <family val="2"/>
      </rPr>
      <t>,</t>
    </r>
    <r>
      <rPr>
        <sz val="9"/>
        <color rgb="FF17365D"/>
        <rFont val="Cambria"/>
        <family val="1"/>
      </rPr>
      <t xml:space="preserve"> Consejo integrado por  el H. Ayuntamiento de Tlaquepaque, Iniciativa privada, Universidades y el Gobierno Municipal. Mismo que funge como parte fundamental para el otorgamiento de incentivos a las inversiones de largo plazo. La captación de inversión en el periodo  de OCTUBRE 2015 a DICIEMBRE del mismo año que corresponde al inicio de la administración. Fue de:</t>
    </r>
    <r>
      <rPr>
        <sz val="24"/>
        <color rgb="FF17365D"/>
        <rFont val="Cambria"/>
        <family val="1"/>
      </rPr>
      <t xml:space="preserve"> </t>
    </r>
    <r>
      <rPr>
        <sz val="9"/>
        <color rgb="FF17365D"/>
        <rFont val="Cambria"/>
        <family val="1"/>
      </rPr>
      <t>$92,237,135.00</t>
    </r>
  </si>
  <si>
    <t>Fuente : Datos proporcionados por el INEGI a través del DENUE</t>
  </si>
  <si>
    <t>Fuente: COMDE (Consejo Municipal de Desarrollo) de la Coordinación General de Desarrollo Económico y Combate a la Desigualdad.</t>
  </si>
  <si>
    <t>Tlaquepaque ocupa el tercer lugar en numero de habitantes  en la región centro con un 8% de la participación total de la Población de la región centro que es de  1,394,339 habitantes como se puede observar en el cuadro y la grafica siguiente:</t>
  </si>
  <si>
    <t>Mes</t>
  </si>
  <si>
    <t>No. De Empleos</t>
  </si>
  <si>
    <t>Nuevos Empleos</t>
  </si>
  <si>
    <t xml:space="preserve"> Porcentajes</t>
  </si>
  <si>
    <t>Con Respecto al mes Anterior</t>
  </si>
  <si>
    <t>Con respecto al  trimestre</t>
  </si>
  <si>
    <t>Enero</t>
  </si>
  <si>
    <t>Febrero</t>
  </si>
  <si>
    <t>Marzo</t>
  </si>
  <si>
    <t>Primer Trimestre</t>
  </si>
  <si>
    <t>Abril</t>
  </si>
  <si>
    <t>Mayo</t>
  </si>
  <si>
    <t>Junio</t>
  </si>
  <si>
    <t>Segundo Trimestre</t>
  </si>
  <si>
    <t>Julio</t>
  </si>
  <si>
    <t>Agosto</t>
  </si>
  <si>
    <t>Septiembre</t>
  </si>
  <si>
    <t>Tercer Trimestre</t>
  </si>
  <si>
    <t>Octubre</t>
  </si>
  <si>
    <t>Noviembre</t>
  </si>
  <si>
    <t>Diciembre</t>
  </si>
  <si>
    <t>Cuarto Trimestre</t>
  </si>
  <si>
    <t>Total Anual</t>
  </si>
  <si>
    <t xml:space="preserve">FUENTE: IIEG: En Base a   </t>
  </si>
  <si>
    <t xml:space="preserve"> Datos Proporcionados </t>
  </si>
  <si>
    <t>por el IMSS</t>
  </si>
  <si>
    <t xml:space="preserve">EMPLEO
 2018
Comparativo Trimestral de Nuevos Empleos
</t>
  </si>
  <si>
    <t>Participación Porcentual</t>
  </si>
  <si>
    <t>Participación Porcentual  y Número de Trabajadores</t>
  </si>
  <si>
    <t>De los Sectores Económicos de Tlaquepaque</t>
  </si>
  <si>
    <t>División Económica</t>
  </si>
  <si>
    <t>Sectores</t>
  </si>
  <si>
    <t>Lugar de Participación</t>
  </si>
  <si>
    <t>Porcentaje de  Participación.</t>
  </si>
  <si>
    <t>Servicios</t>
  </si>
  <si>
    <t>Comercio</t>
  </si>
  <si>
    <t>Transportes y comunicaciones</t>
  </si>
  <si>
    <t>Industria de la Construccion</t>
  </si>
  <si>
    <t>Agric.Ganad.Silvi. Pesca y Caza</t>
  </si>
  <si>
    <t>Ind.Elect.Cap.y Sum. De Agua pot.</t>
  </si>
  <si>
    <t>Industrias Extractivas</t>
  </si>
  <si>
    <t>Fuente IIEG En Base a Datos Proporcionados por El IMSS</t>
  </si>
  <si>
    <t>Numero de Empleos tabulado en el mes</t>
  </si>
  <si>
    <t>ESTADÍSTICAS AGOSTO</t>
  </si>
  <si>
    <t>20 pasos para abrir tu negocio comercial</t>
  </si>
  <si>
    <r>
      <t xml:space="preserve">El empleo en el mes de Agosto  2018 tuvo un Aumento de 1,202   Nuevos Empleos es decir una alta porcentual del 1.10% con respecto al mes de Julio que bajo al  </t>
    </r>
    <r>
      <rPr>
        <sz val="9"/>
        <color rgb="FFFF0000"/>
        <rFont val="Calibri"/>
        <family val="2"/>
        <scheme val="minor"/>
      </rPr>
      <t xml:space="preserve">-0.33%  </t>
    </r>
    <r>
      <rPr>
        <sz val="11"/>
        <color theme="1"/>
        <rFont val="Calibri"/>
        <family val="2"/>
        <scheme val="minor"/>
      </rPr>
      <t xml:space="preserve">con respecto en mes de junio que disminuyeron en </t>
    </r>
    <r>
      <rPr>
        <sz val="11"/>
        <color rgb="FFFF0000"/>
        <rFont val="Calibri"/>
        <family val="2"/>
        <scheme val="minor"/>
      </rPr>
      <t xml:space="preserve">-366. </t>
    </r>
  </si>
  <si>
    <t>Rank Julio 2018</t>
  </si>
  <si>
    <t>Principales Municipios de ZMG Mes de AGOSTO 2018</t>
  </si>
  <si>
    <t>En el Mes de AGOSTO de 2018 Variación.</t>
  </si>
  <si>
    <t>Industria de la Transformacion</t>
  </si>
  <si>
    <t>División Económica  Total AGOSTO</t>
  </si>
  <si>
    <t>AGOSTO</t>
  </si>
  <si>
    <t>Eficiencia Energética</t>
  </si>
  <si>
    <t>No se efectuaron  solicitudes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</si>
</sst>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dd\ &quot;de&quot;\ mmmm"/>
  </numFmts>
  <fonts count="45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7"/>
      <color rgb="FF000000"/>
      <name val="Calibri"/>
      <family val="2"/>
      <scheme val="minor"/>
    </font>
    <font>
      <b/>
      <sz val="7"/>
      <color rgb="FF000000"/>
      <name val="Arial"/>
      <family val="2"/>
    </font>
    <font>
      <b/>
      <i/>
      <sz val="7"/>
      <color rgb="FF000000"/>
      <name val="Arial"/>
      <family val="2"/>
    </font>
    <font>
      <sz val="7"/>
      <color rgb="FFFFFFFF"/>
      <name val="Arial"/>
      <family val="2"/>
    </font>
    <font>
      <sz val="7"/>
      <color rgb="FF000000"/>
      <name val="Arial"/>
      <family val="2"/>
    </font>
    <font>
      <b/>
      <sz val="7"/>
      <color rgb="FFFFFFFF"/>
      <name val="Arial"/>
      <family val="2"/>
    </font>
    <font>
      <b/>
      <sz val="14"/>
      <color rgb="FF365F91"/>
      <name val="Cambria"/>
      <family val="1"/>
    </font>
    <font>
      <b/>
      <sz val="11"/>
      <color theme="1"/>
      <name val="Calibri"/>
      <family val="2"/>
      <scheme val="minor"/>
    </font>
    <font>
      <sz val="14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theme="1"/>
      <name val="Century Gothic"/>
      <family val="2"/>
    </font>
    <font>
      <sz val="20"/>
      <color theme="4" tint="-0.499984740745262"/>
      <name val="Calibri"/>
      <family val="2"/>
      <scheme val="minor"/>
    </font>
    <font>
      <sz val="9"/>
      <color rgb="FF17365D"/>
      <name val="Arial"/>
      <family val="2"/>
    </font>
    <font>
      <sz val="9"/>
      <color rgb="FF17365D"/>
      <name val="Cambria"/>
      <family val="1"/>
    </font>
    <font>
      <sz val="24"/>
      <color rgb="FF17365D"/>
      <name val="Cambria"/>
      <family val="1"/>
    </font>
    <font>
      <b/>
      <sz val="22"/>
      <color theme="1"/>
      <name val="Calibri"/>
      <family val="2"/>
      <scheme val="minor"/>
    </font>
    <font>
      <i/>
      <u/>
      <sz val="11"/>
      <color theme="4"/>
      <name val="Calibri"/>
      <family val="2"/>
      <scheme val="minor"/>
    </font>
    <font>
      <b/>
      <sz val="7"/>
      <name val="Calibri"/>
      <family val="2"/>
      <scheme val="minor"/>
    </font>
    <font>
      <sz val="7"/>
      <color rgb="FFFFFFFF"/>
      <name val="Calibri"/>
      <family val="2"/>
      <scheme val="minor"/>
    </font>
    <font>
      <sz val="7"/>
      <color rgb="FF000000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7"/>
      <color rgb="FFFFFFFF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8"/>
      <color theme="1"/>
      <name val="Century Gothic"/>
      <family val="2"/>
    </font>
    <font>
      <b/>
      <sz val="12"/>
      <color theme="4"/>
      <name val="Calibri"/>
      <family val="2"/>
      <scheme val="minor"/>
    </font>
    <font>
      <b/>
      <sz val="8"/>
      <color rgb="FF4F81BD"/>
      <name val="Arial Black"/>
      <family val="2"/>
    </font>
    <font>
      <b/>
      <sz val="11"/>
      <color rgb="FF4F81BD"/>
      <name val="Arial Black"/>
      <family val="2"/>
    </font>
    <font>
      <sz val="10"/>
      <color theme="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9"/>
      <color rgb="FFFF0000"/>
      <name val="Calibri"/>
      <family val="2"/>
      <scheme val="minor"/>
    </font>
    <font>
      <sz val="7"/>
      <color theme="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E36C0A"/>
        <bgColor indexed="64"/>
      </patternFill>
    </fill>
    <fill>
      <patternFill patternType="solid">
        <fgColor rgb="FFFBCAA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94363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98480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00CC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57">
    <xf numFmtId="0" fontId="0" fillId="0" borderId="0" xfId="0"/>
    <xf numFmtId="0" fontId="1" fillId="0" borderId="0" xfId="0" applyFont="1" applyAlignment="1">
      <alignment horizont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center" vertical="center" wrapText="1"/>
    </xf>
    <xf numFmtId="0" fontId="0" fillId="3" borderId="2" xfId="0" applyFill="1" applyBorder="1" applyAlignment="1"/>
    <xf numFmtId="0" fontId="0" fillId="0" borderId="0" xfId="0" applyAlignment="1"/>
    <xf numFmtId="0" fontId="0" fillId="0" borderId="4" xfId="0" applyBorder="1"/>
    <xf numFmtId="0" fontId="0" fillId="0" borderId="1" xfId="0" applyBorder="1"/>
    <xf numFmtId="0" fontId="9" fillId="0" borderId="1" xfId="2" applyBorder="1" applyAlignment="1">
      <alignment horizontal="left" vertical="center" wrapText="1"/>
    </xf>
    <xf numFmtId="164" fontId="0" fillId="0" borderId="1" xfId="0" applyNumberFormat="1" applyBorder="1"/>
    <xf numFmtId="0" fontId="8" fillId="3" borderId="3" xfId="0" applyFont="1" applyFill="1" applyBorder="1" applyAlignment="1">
      <alignment horizontal="center" vertical="top" wrapText="1"/>
    </xf>
    <xf numFmtId="0" fontId="0" fillId="0" borderId="0" xfId="0" applyFill="1" applyBorder="1"/>
    <xf numFmtId="0" fontId="11" fillId="5" borderId="5" xfId="0" applyFont="1" applyFill="1" applyBorder="1" applyAlignment="1">
      <alignment vertical="center" wrapText="1"/>
    </xf>
    <xf numFmtId="0" fontId="12" fillId="5" borderId="5" xfId="0" applyFont="1" applyFill="1" applyBorder="1" applyAlignment="1">
      <alignment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vertical="center" wrapText="1"/>
    </xf>
    <xf numFmtId="0" fontId="11" fillId="6" borderId="5" xfId="0" applyFont="1" applyFill="1" applyBorder="1" applyAlignment="1">
      <alignment vertical="center" wrapText="1"/>
    </xf>
    <xf numFmtId="0" fontId="13" fillId="8" borderId="5" xfId="0" applyFont="1" applyFill="1" applyBorder="1" applyAlignment="1">
      <alignment vertical="center" wrapText="1"/>
    </xf>
    <xf numFmtId="3" fontId="13" fillId="8" borderId="5" xfId="0" applyNumberFormat="1" applyFont="1" applyFill="1" applyBorder="1" applyAlignment="1">
      <alignment horizontal="right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vertical="center" wrapText="1"/>
    </xf>
    <xf numFmtId="3" fontId="14" fillId="9" borderId="5" xfId="0" applyNumberFormat="1" applyFont="1" applyFill="1" applyBorder="1" applyAlignment="1">
      <alignment horizontal="right" vertical="center" wrapText="1"/>
    </xf>
    <xf numFmtId="0" fontId="14" fillId="9" borderId="5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vertical="center" wrapText="1"/>
    </xf>
    <xf numFmtId="3" fontId="15" fillId="10" borderId="5" xfId="0" applyNumberFormat="1" applyFont="1" applyFill="1" applyBorder="1" applyAlignment="1">
      <alignment horizontal="right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4" fillId="11" borderId="5" xfId="0" applyFont="1" applyFill="1" applyBorder="1" applyAlignment="1">
      <alignment vertical="center" wrapText="1"/>
    </xf>
    <xf numFmtId="3" fontId="14" fillId="11" borderId="5" xfId="0" applyNumberFormat="1" applyFont="1" applyFill="1" applyBorder="1" applyAlignment="1">
      <alignment horizontal="right" vertical="center" wrapText="1"/>
    </xf>
    <xf numFmtId="0" fontId="14" fillId="11" borderId="5" xfId="0" applyFont="1" applyFill="1" applyBorder="1" applyAlignment="1">
      <alignment horizontal="center" vertical="center" wrapText="1"/>
    </xf>
    <xf numFmtId="0" fontId="14" fillId="12" borderId="5" xfId="0" applyFont="1" applyFill="1" applyBorder="1" applyAlignment="1">
      <alignment vertical="center" wrapText="1"/>
    </xf>
    <xf numFmtId="3" fontId="14" fillId="12" borderId="5" xfId="0" applyNumberFormat="1" applyFont="1" applyFill="1" applyBorder="1" applyAlignment="1">
      <alignment horizontal="right" vertical="center" wrapText="1"/>
    </xf>
    <xf numFmtId="0" fontId="14" fillId="12" borderId="5" xfId="0" applyFont="1" applyFill="1" applyBorder="1" applyAlignment="1">
      <alignment horizontal="center" vertical="center" wrapText="1"/>
    </xf>
    <xf numFmtId="0" fontId="14" fillId="13" borderId="5" xfId="0" applyFont="1" applyFill="1" applyBorder="1" applyAlignment="1">
      <alignment vertical="center" wrapText="1"/>
    </xf>
    <xf numFmtId="3" fontId="14" fillId="13" borderId="5" xfId="0" applyNumberFormat="1" applyFont="1" applyFill="1" applyBorder="1" applyAlignment="1">
      <alignment horizontal="right" vertical="center" wrapText="1"/>
    </xf>
    <xf numFmtId="0" fontId="14" fillId="13" borderId="5" xfId="0" applyFont="1" applyFill="1" applyBorder="1" applyAlignment="1">
      <alignment horizontal="center" vertical="center" wrapText="1"/>
    </xf>
    <xf numFmtId="0" fontId="14" fillId="13" borderId="5" xfId="0" applyFont="1" applyFill="1" applyBorder="1" applyAlignment="1">
      <alignment horizontal="right" vertical="center" wrapText="1"/>
    </xf>
    <xf numFmtId="0" fontId="14" fillId="13" borderId="0" xfId="0" applyFont="1" applyFill="1" applyAlignment="1">
      <alignment vertical="center" wrapText="1"/>
    </xf>
    <xf numFmtId="0" fontId="14" fillId="13" borderId="0" xfId="0" applyFont="1" applyFill="1" applyAlignment="1">
      <alignment horizontal="right" vertical="center" wrapText="1"/>
    </xf>
    <xf numFmtId="0" fontId="14" fillId="13" borderId="0" xfId="0" applyFont="1" applyFill="1" applyAlignment="1">
      <alignment horizontal="center" vertical="center" wrapText="1"/>
    </xf>
    <xf numFmtId="0" fontId="7" fillId="0" borderId="0" xfId="0" applyFont="1"/>
    <xf numFmtId="0" fontId="16" fillId="0" borderId="0" xfId="0" applyFont="1" applyAlignment="1">
      <alignment horizontal="center" vertical="center"/>
    </xf>
    <xf numFmtId="0" fontId="9" fillId="0" borderId="0" xfId="2"/>
    <xf numFmtId="41" fontId="0" fillId="0" borderId="1" xfId="1" applyNumberFormat="1" applyFont="1" applyBorder="1" applyAlignment="1">
      <alignment vertical="center"/>
    </xf>
    <xf numFmtId="0" fontId="26" fillId="0" borderId="0" xfId="0" applyFont="1" applyFill="1" applyBorder="1"/>
    <xf numFmtId="0" fontId="0" fillId="0" borderId="0" xfId="0" applyAlignment="1">
      <alignment horizontal="left"/>
    </xf>
    <xf numFmtId="0" fontId="28" fillId="15" borderId="5" xfId="0" applyFont="1" applyFill="1" applyBorder="1" applyAlignment="1">
      <alignment horizontal="center" vertical="center" wrapText="1"/>
    </xf>
    <xf numFmtId="0" fontId="29" fillId="6" borderId="5" xfId="0" applyFont="1" applyFill="1" applyBorder="1" applyAlignment="1">
      <alignment vertical="center" wrapText="1"/>
    </xf>
    <xf numFmtId="3" fontId="29" fillId="16" borderId="5" xfId="0" applyNumberFormat="1" applyFont="1" applyFill="1" applyBorder="1" applyAlignment="1">
      <alignment horizontal="center" vertical="center" wrapText="1"/>
    </xf>
    <xf numFmtId="10" fontId="29" fillId="16" borderId="5" xfId="0" applyNumberFormat="1" applyFont="1" applyFill="1" applyBorder="1" applyAlignment="1">
      <alignment horizontal="center" vertical="center" wrapText="1"/>
    </xf>
    <xf numFmtId="3" fontId="29" fillId="7" borderId="5" xfId="0" applyNumberFormat="1" applyFont="1" applyFill="1" applyBorder="1" applyAlignment="1">
      <alignment horizontal="center" vertical="center" wrapText="1"/>
    </xf>
    <xf numFmtId="0" fontId="29" fillId="7" borderId="5" xfId="0" applyFont="1" applyFill="1" applyBorder="1" applyAlignment="1">
      <alignment horizontal="center" vertical="center" wrapText="1"/>
    </xf>
    <xf numFmtId="10" fontId="29" fillId="7" borderId="5" xfId="0" applyNumberFormat="1" applyFont="1" applyFill="1" applyBorder="1" applyAlignment="1">
      <alignment horizontal="center" vertical="center" wrapText="1"/>
    </xf>
    <xf numFmtId="0" fontId="29" fillId="16" borderId="5" xfId="0" applyFont="1" applyFill="1" applyBorder="1" applyAlignment="1">
      <alignment horizontal="center" vertical="center" wrapText="1"/>
    </xf>
    <xf numFmtId="0" fontId="28" fillId="15" borderId="5" xfId="0" applyFont="1" applyFill="1" applyBorder="1" applyAlignment="1">
      <alignment vertical="center" wrapText="1"/>
    </xf>
    <xf numFmtId="3" fontId="28" fillId="17" borderId="5" xfId="0" applyNumberFormat="1" applyFont="1" applyFill="1" applyBorder="1" applyAlignment="1">
      <alignment horizontal="center" vertical="center" wrapText="1"/>
    </xf>
    <xf numFmtId="10" fontId="28" fillId="17" borderId="5" xfId="0" applyNumberFormat="1" applyFont="1" applyFill="1" applyBorder="1" applyAlignment="1">
      <alignment horizontal="center" vertical="center" wrapText="1"/>
    </xf>
    <xf numFmtId="0" fontId="30" fillId="7" borderId="5" xfId="0" applyFont="1" applyFill="1" applyBorder="1" applyAlignment="1">
      <alignment horizontal="center" vertical="center" wrapText="1"/>
    </xf>
    <xf numFmtId="10" fontId="30" fillId="7" borderId="5" xfId="0" applyNumberFormat="1" applyFont="1" applyFill="1" applyBorder="1" applyAlignment="1">
      <alignment horizontal="center" vertical="center" wrapText="1"/>
    </xf>
    <xf numFmtId="0" fontId="28" fillId="17" borderId="5" xfId="0" applyFont="1" applyFill="1" applyBorder="1" applyAlignment="1">
      <alignment vertical="center" wrapText="1"/>
    </xf>
    <xf numFmtId="0" fontId="30" fillId="16" borderId="5" xfId="0" applyFont="1" applyFill="1" applyBorder="1" applyAlignment="1">
      <alignment horizontal="center" vertical="center" wrapText="1"/>
    </xf>
    <xf numFmtId="10" fontId="30" fillId="16" borderId="5" xfId="0" applyNumberFormat="1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vertical="center" wrapText="1"/>
    </xf>
    <xf numFmtId="0" fontId="32" fillId="17" borderId="5" xfId="0" applyFont="1" applyFill="1" applyBorder="1" applyAlignment="1">
      <alignment vertical="center" wrapText="1"/>
    </xf>
    <xf numFmtId="0" fontId="29" fillId="14" borderId="5" xfId="0" applyFont="1" applyFill="1" applyBorder="1" applyAlignment="1">
      <alignment horizontal="center" vertical="center" wrapText="1"/>
    </xf>
    <xf numFmtId="0" fontId="10" fillId="14" borderId="5" xfId="0" applyFont="1" applyFill="1" applyBorder="1" applyAlignment="1">
      <alignment horizontal="center" vertical="center" wrapText="1"/>
    </xf>
    <xf numFmtId="0" fontId="28" fillId="17" borderId="5" xfId="0" applyFont="1" applyFill="1" applyBorder="1" applyAlignment="1">
      <alignment horizontal="center" vertical="center" wrapText="1"/>
    </xf>
    <xf numFmtId="0" fontId="29" fillId="17" borderId="5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vertical="center" wrapText="1"/>
    </xf>
    <xf numFmtId="0" fontId="28" fillId="10" borderId="5" xfId="0" applyFont="1" applyFill="1" applyBorder="1" applyAlignment="1">
      <alignment horizontal="center" vertical="center" wrapText="1"/>
    </xf>
    <xf numFmtId="0" fontId="29" fillId="10" borderId="5" xfId="0" applyFont="1" applyFill="1" applyBorder="1" applyAlignment="1">
      <alignment horizontal="center" vertical="center" wrapText="1"/>
    </xf>
    <xf numFmtId="0" fontId="29" fillId="4" borderId="0" xfId="0" applyFont="1" applyFill="1" applyAlignment="1">
      <alignment vertical="center" wrapText="1"/>
    </xf>
    <xf numFmtId="0" fontId="29" fillId="4" borderId="0" xfId="0" applyFont="1" applyFill="1" applyAlignment="1">
      <alignment horizontal="center" vertical="center" wrapText="1"/>
    </xf>
    <xf numFmtId="41" fontId="17" fillId="0" borderId="0" xfId="1" applyNumberFormat="1" applyFont="1"/>
    <xf numFmtId="0" fontId="0" fillId="0" borderId="0" xfId="0" applyAlignment="1">
      <alignment vertical="center"/>
    </xf>
    <xf numFmtId="0" fontId="36" fillId="0" borderId="0" xfId="0" applyFont="1" applyAlignment="1">
      <alignment horizontal="center" vertical="center"/>
    </xf>
    <xf numFmtId="0" fontId="18" fillId="10" borderId="9" xfId="0" applyFont="1" applyFill="1" applyBorder="1" applyAlignment="1">
      <alignment horizontal="right" vertical="center"/>
    </xf>
    <xf numFmtId="0" fontId="19" fillId="14" borderId="11" xfId="0" applyFont="1" applyFill="1" applyBorder="1" applyAlignment="1">
      <alignment horizontal="right" vertical="center"/>
    </xf>
    <xf numFmtId="0" fontId="18" fillId="10" borderId="11" xfId="0" applyFont="1" applyFill="1" applyBorder="1" applyAlignment="1">
      <alignment horizontal="right" vertical="center"/>
    </xf>
    <xf numFmtId="0" fontId="20" fillId="14" borderId="11" xfId="0" applyFont="1" applyFill="1" applyBorder="1" applyAlignment="1">
      <alignment horizontal="right" vertical="center"/>
    </xf>
    <xf numFmtId="0" fontId="33" fillId="10" borderId="14" xfId="0" applyFont="1" applyFill="1" applyBorder="1" applyAlignment="1">
      <alignment horizontal="right" vertical="center"/>
    </xf>
    <xf numFmtId="0" fontId="38" fillId="8" borderId="5" xfId="0" applyFont="1" applyFill="1" applyBorder="1" applyAlignment="1">
      <alignment vertical="center"/>
    </xf>
    <xf numFmtId="3" fontId="39" fillId="8" borderId="5" xfId="0" applyNumberFormat="1" applyFont="1" applyFill="1" applyBorder="1" applyAlignment="1">
      <alignment horizontal="center" vertical="center" wrapText="1"/>
    </xf>
    <xf numFmtId="0" fontId="40" fillId="8" borderId="5" xfId="0" applyFont="1" applyFill="1" applyBorder="1" applyAlignment="1">
      <alignment horizontal="right" vertical="center" wrapText="1"/>
    </xf>
    <xf numFmtId="0" fontId="39" fillId="8" borderId="5" xfId="0" applyFont="1" applyFill="1" applyBorder="1" applyAlignment="1">
      <alignment horizontal="center" vertical="center" wrapText="1"/>
    </xf>
    <xf numFmtId="10" fontId="39" fillId="8" borderId="5" xfId="0" applyNumberFormat="1" applyFont="1" applyFill="1" applyBorder="1" applyAlignment="1">
      <alignment horizontal="right" vertical="center"/>
    </xf>
    <xf numFmtId="0" fontId="41" fillId="18" borderId="5" xfId="0" applyFont="1" applyFill="1" applyBorder="1" applyAlignment="1">
      <alignment vertical="center"/>
    </xf>
    <xf numFmtId="3" fontId="41" fillId="18" borderId="5" xfId="0" applyNumberFormat="1" applyFont="1" applyFill="1" applyBorder="1" applyAlignment="1">
      <alignment horizontal="center" vertical="center" wrapText="1"/>
    </xf>
    <xf numFmtId="0" fontId="41" fillId="18" borderId="5" xfId="0" applyFont="1" applyFill="1" applyBorder="1" applyAlignment="1">
      <alignment horizontal="right" vertical="center" wrapText="1"/>
    </xf>
    <xf numFmtId="0" fontId="41" fillId="18" borderId="5" xfId="0" applyFont="1" applyFill="1" applyBorder="1" applyAlignment="1">
      <alignment horizontal="center" vertical="center" wrapText="1"/>
    </xf>
    <xf numFmtId="10" fontId="41" fillId="18" borderId="5" xfId="0" applyNumberFormat="1" applyFont="1" applyFill="1" applyBorder="1" applyAlignment="1">
      <alignment horizontal="right" vertical="center"/>
    </xf>
    <xf numFmtId="0" fontId="38" fillId="10" borderId="5" xfId="0" applyFont="1" applyFill="1" applyBorder="1" applyAlignment="1">
      <alignment vertical="center"/>
    </xf>
    <xf numFmtId="3" fontId="41" fillId="10" borderId="5" xfId="0" applyNumberFormat="1" applyFont="1" applyFill="1" applyBorder="1" applyAlignment="1">
      <alignment horizontal="center" vertical="center" wrapText="1"/>
    </xf>
    <xf numFmtId="0" fontId="41" fillId="10" borderId="5" xfId="0" applyFont="1" applyFill="1" applyBorder="1" applyAlignment="1">
      <alignment horizontal="right" vertical="center" wrapText="1"/>
    </xf>
    <xf numFmtId="0" fontId="41" fillId="10" borderId="5" xfId="0" applyFont="1" applyFill="1" applyBorder="1" applyAlignment="1">
      <alignment horizontal="center" vertical="center" wrapText="1"/>
    </xf>
    <xf numFmtId="10" fontId="41" fillId="10" borderId="5" xfId="0" applyNumberFormat="1" applyFont="1" applyFill="1" applyBorder="1" applyAlignment="1">
      <alignment horizontal="right" vertical="center"/>
    </xf>
    <xf numFmtId="0" fontId="41" fillId="19" borderId="5" xfId="0" applyFont="1" applyFill="1" applyBorder="1" applyAlignment="1">
      <alignment vertical="center"/>
    </xf>
    <xf numFmtId="3" fontId="41" fillId="19" borderId="5" xfId="0" applyNumberFormat="1" applyFont="1" applyFill="1" applyBorder="1" applyAlignment="1">
      <alignment horizontal="center" vertical="center" wrapText="1"/>
    </xf>
    <xf numFmtId="0" fontId="41" fillId="19" borderId="5" xfId="0" applyFont="1" applyFill="1" applyBorder="1" applyAlignment="1">
      <alignment horizontal="right" vertical="center" wrapText="1"/>
    </xf>
    <xf numFmtId="0" fontId="41" fillId="19" borderId="5" xfId="0" applyFont="1" applyFill="1" applyBorder="1" applyAlignment="1">
      <alignment horizontal="center" vertical="center" wrapText="1"/>
    </xf>
    <xf numFmtId="10" fontId="41" fillId="19" borderId="5" xfId="0" applyNumberFormat="1" applyFont="1" applyFill="1" applyBorder="1" applyAlignment="1">
      <alignment horizontal="right" vertical="center"/>
    </xf>
    <xf numFmtId="0" fontId="41" fillId="20" borderId="5" xfId="0" applyFont="1" applyFill="1" applyBorder="1" applyAlignment="1">
      <alignment vertical="center"/>
    </xf>
    <xf numFmtId="3" fontId="41" fillId="20" borderId="5" xfId="0" applyNumberFormat="1" applyFont="1" applyFill="1" applyBorder="1" applyAlignment="1">
      <alignment horizontal="center" vertical="center" wrapText="1"/>
    </xf>
    <xf numFmtId="0" fontId="41" fillId="20" borderId="5" xfId="0" applyFont="1" applyFill="1" applyBorder="1" applyAlignment="1">
      <alignment horizontal="right" vertical="center" wrapText="1"/>
    </xf>
    <xf numFmtId="0" fontId="41" fillId="20" borderId="5" xfId="0" applyFont="1" applyFill="1" applyBorder="1" applyAlignment="1">
      <alignment horizontal="center" vertical="center" wrapText="1"/>
    </xf>
    <xf numFmtId="10" fontId="41" fillId="20" borderId="5" xfId="0" applyNumberFormat="1" applyFont="1" applyFill="1" applyBorder="1" applyAlignment="1">
      <alignment horizontal="right" vertical="center"/>
    </xf>
    <xf numFmtId="0" fontId="38" fillId="13" borderId="5" xfId="0" applyFont="1" applyFill="1" applyBorder="1" applyAlignment="1">
      <alignment vertical="center"/>
    </xf>
    <xf numFmtId="0" fontId="41" fillId="13" borderId="5" xfId="0" applyFont="1" applyFill="1" applyBorder="1" applyAlignment="1">
      <alignment horizontal="center" vertical="center" wrapText="1"/>
    </xf>
    <xf numFmtId="0" fontId="41" fillId="13" borderId="5" xfId="0" applyFont="1" applyFill="1" applyBorder="1" applyAlignment="1">
      <alignment horizontal="right" vertical="center" wrapText="1"/>
    </xf>
    <xf numFmtId="10" fontId="41" fillId="13" borderId="5" xfId="0" applyNumberFormat="1" applyFont="1" applyFill="1" applyBorder="1" applyAlignment="1">
      <alignment horizontal="right" vertical="center"/>
    </xf>
    <xf numFmtId="0" fontId="38" fillId="9" borderId="0" xfId="0" applyFont="1" applyFill="1" applyAlignment="1">
      <alignment vertical="center"/>
    </xf>
    <xf numFmtId="0" fontId="41" fillId="9" borderId="0" xfId="0" applyFont="1" applyFill="1" applyAlignment="1">
      <alignment horizontal="right" vertical="center" wrapText="1"/>
    </xf>
    <xf numFmtId="0" fontId="41" fillId="9" borderId="0" xfId="0" applyFont="1" applyFill="1" applyAlignment="1">
      <alignment horizontal="center" vertical="center" wrapText="1"/>
    </xf>
    <xf numFmtId="10" fontId="42" fillId="9" borderId="0" xfId="0" applyNumberFormat="1" applyFont="1" applyFill="1" applyAlignment="1">
      <alignment horizontal="right" vertical="center"/>
    </xf>
    <xf numFmtId="0" fontId="31" fillId="14" borderId="5" xfId="0" applyFont="1" applyFill="1" applyBorder="1" applyAlignment="1">
      <alignment vertical="center"/>
    </xf>
    <xf numFmtId="0" fontId="31" fillId="14" borderId="5" xfId="0" applyFont="1" applyFill="1" applyBorder="1" applyAlignment="1">
      <alignment horizontal="center" vertical="center" wrapText="1"/>
    </xf>
    <xf numFmtId="0" fontId="19" fillId="14" borderId="5" xfId="0" applyFont="1" applyFill="1" applyBorder="1" applyAlignment="1">
      <alignment horizontal="center" vertical="center" wrapText="1" shrinkToFit="1"/>
    </xf>
    <xf numFmtId="3" fontId="41" fillId="9" borderId="0" xfId="0" applyNumberFormat="1" applyFont="1" applyFill="1" applyAlignment="1">
      <alignment horizontal="center" vertical="center" wrapText="1"/>
    </xf>
    <xf numFmtId="0" fontId="9" fillId="0" borderId="1" xfId="2" applyBorder="1" applyAlignment="1">
      <alignment vertical="center"/>
    </xf>
    <xf numFmtId="0" fontId="9" fillId="0" borderId="0" xfId="2" applyProtection="1">
      <protection locked="0"/>
    </xf>
    <xf numFmtId="10" fontId="44" fillId="17" borderId="5" xfId="0" applyNumberFormat="1" applyFont="1" applyFill="1" applyBorder="1" applyAlignment="1">
      <alignment horizontal="center" vertical="center" wrapText="1"/>
    </xf>
    <xf numFmtId="0" fontId="31" fillId="14" borderId="5" xfId="0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4" fillId="14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20" fillId="14" borderId="10" xfId="0" applyFont="1" applyFill="1" applyBorder="1" applyAlignment="1">
      <alignment horizontal="center" vertical="center" wrapText="1"/>
    </xf>
    <xf numFmtId="0" fontId="20" fillId="14" borderId="1" xfId="0" applyFont="1" applyFill="1" applyBorder="1" applyAlignment="1">
      <alignment horizontal="center" vertical="center" wrapText="1"/>
    </xf>
    <xf numFmtId="0" fontId="33" fillId="10" borderId="12" xfId="0" applyFont="1" applyFill="1" applyBorder="1" applyAlignment="1">
      <alignment horizontal="center" vertical="center"/>
    </xf>
    <xf numFmtId="0" fontId="33" fillId="10" borderId="13" xfId="0" applyFont="1" applyFill="1" applyBorder="1" applyAlignment="1">
      <alignment horizontal="center" vertical="center"/>
    </xf>
    <xf numFmtId="0" fontId="19" fillId="14" borderId="10" xfId="0" applyFont="1" applyFill="1" applyBorder="1" applyAlignment="1">
      <alignment horizontal="center" vertical="center" wrapText="1"/>
    </xf>
    <xf numFmtId="0" fontId="19" fillId="14" borderId="1" xfId="0" applyFont="1" applyFill="1" applyBorder="1" applyAlignment="1">
      <alignment horizontal="center" vertical="center" wrapText="1"/>
    </xf>
    <xf numFmtId="0" fontId="27" fillId="5" borderId="0" xfId="0" applyFont="1" applyFill="1" applyAlignment="1">
      <alignment horizontal="center" vertical="center" wrapText="1"/>
    </xf>
    <xf numFmtId="0" fontId="27" fillId="5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10" borderId="7" xfId="0" applyFont="1" applyFill="1" applyBorder="1" applyAlignment="1">
      <alignment horizontal="center" vertical="center" wrapText="1" shrinkToFit="1"/>
    </xf>
    <xf numFmtId="0" fontId="18" fillId="10" borderId="8" xfId="0" applyFont="1" applyFill="1" applyBorder="1" applyAlignment="1">
      <alignment horizontal="center" vertical="center" wrapText="1" shrinkToFit="1"/>
    </xf>
    <xf numFmtId="0" fontId="35" fillId="0" borderId="0" xfId="0" applyFont="1" applyAlignment="1">
      <alignment horizontal="center" wrapText="1"/>
    </xf>
    <xf numFmtId="0" fontId="22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/>
    </xf>
    <xf numFmtId="3" fontId="11" fillId="7" borderId="6" xfId="0" applyNumberFormat="1" applyFont="1" applyFill="1" applyBorder="1" applyAlignment="1">
      <alignment horizontal="center" vertical="center" wrapText="1"/>
    </xf>
    <xf numFmtId="3" fontId="11" fillId="7" borderId="5" xfId="0" applyNumberFormat="1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18" fillId="10" borderId="10" xfId="0" applyFont="1" applyFill="1" applyBorder="1" applyAlignment="1">
      <alignment horizontal="center" vertical="center" wrapText="1" shrinkToFit="1"/>
    </xf>
    <xf numFmtId="0" fontId="18" fillId="10" borderId="1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1" xfId="0" applyNumberFormat="1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Participación</a:t>
            </a:r>
            <a:r>
              <a:rPr lang="es-MX" baseline="0"/>
              <a:t> Porcentual</a:t>
            </a:r>
            <a:endParaRPr lang="es-MX"/>
          </a:p>
        </c:rich>
      </c:tx>
      <c:layout>
        <c:manualLayout>
          <c:xMode val="edge"/>
          <c:yMode val="edge"/>
          <c:x val="0.55040580154753382"/>
          <c:y val="3.6809815950920248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7.3135511120486441E-2"/>
                  <c:y val="2.215596146928334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0"/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1"/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SIIM!$B$32:$B$43</c:f>
              <c:strCache>
                <c:ptCount val="12"/>
                <c:pt idx="0">
                  <c:v>Guadalajara</c:v>
                </c:pt>
                <c:pt idx="1">
                  <c:v>Zapopan</c:v>
                </c:pt>
                <c:pt idx="2">
                  <c:v>Tlaquepaque</c:v>
                </c:pt>
                <c:pt idx="3">
                  <c:v>Tlajom de Zúñiga</c:v>
                </c:pt>
                <c:pt idx="4">
                  <c:v>El Salto</c:v>
                </c:pt>
                <c:pt idx="5">
                  <c:v>Tonalá</c:v>
                </c:pt>
                <c:pt idx="6">
                  <c:v>Zapotlanejo</c:v>
                </c:pt>
                <c:pt idx="7">
                  <c:v>Ixtlahuacán  Membrillos</c:v>
                </c:pt>
                <c:pt idx="8">
                  <c:v>Juanacatlán</c:v>
                </c:pt>
                <c:pt idx="9">
                  <c:v>Ixtlahuacán del Río</c:v>
                </c:pt>
                <c:pt idx="10">
                  <c:v>Cuquío</c:v>
                </c:pt>
                <c:pt idx="11">
                  <c:v>San Cristóbal de la Barranca</c:v>
                </c:pt>
              </c:strCache>
            </c:strRef>
          </c:cat>
          <c:val>
            <c:numRef>
              <c:f>SIIM!$C$32:$C$43</c:f>
              <c:numCache>
                <c:formatCode>#,##0</c:formatCode>
                <c:ptCount val="12"/>
                <c:pt idx="0">
                  <c:v>706582</c:v>
                </c:pt>
                <c:pt idx="1">
                  <c:v>398212</c:v>
                </c:pt>
                <c:pt idx="2">
                  <c:v>110534</c:v>
                </c:pt>
                <c:pt idx="3">
                  <c:v>83319</c:v>
                </c:pt>
                <c:pt idx="4">
                  <c:v>50527</c:v>
                </c:pt>
                <c:pt idx="5">
                  <c:v>28173</c:v>
                </c:pt>
                <c:pt idx="6">
                  <c:v>7121</c:v>
                </c:pt>
                <c:pt idx="7">
                  <c:v>3618</c:v>
                </c:pt>
                <c:pt idx="8" formatCode="General">
                  <c:v>998</c:v>
                </c:pt>
                <c:pt idx="9" formatCode="General">
                  <c:v>578</c:v>
                </c:pt>
                <c:pt idx="10" formatCode="General">
                  <c:v>175</c:v>
                </c:pt>
                <c:pt idx="11" formatCode="General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1</xdr:col>
      <xdr:colOff>152400</xdr:colOff>
      <xdr:row>4</xdr:row>
      <xdr:rowOff>161859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8575"/>
          <a:ext cx="733425" cy="8952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47</xdr:row>
      <xdr:rowOff>152400</xdr:rowOff>
    </xdr:from>
    <xdr:to>
      <xdr:col>6</xdr:col>
      <xdr:colOff>381000</xdr:colOff>
      <xdr:row>67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E21"/>
  <sheetViews>
    <sheetView tabSelected="1" zoomScaleNormal="100" workbookViewId="0">
      <pane ySplit="9" topLeftCell="A10" activePane="bottomLeft" state="frozen"/>
      <selection pane="bottomLeft" activeCell="A7" sqref="A7:E7"/>
    </sheetView>
  </sheetViews>
  <sheetFormatPr baseColWidth="10" defaultRowHeight="15" x14ac:dyDescent="0.25"/>
  <cols>
    <col min="2" max="2" width="11.140625" customWidth="1"/>
    <col min="3" max="3" width="41.5703125" customWidth="1"/>
    <col min="4" max="4" width="16.28515625" bestFit="1" customWidth="1"/>
  </cols>
  <sheetData>
    <row r="6" spans="1:5" x14ac:dyDescent="0.25">
      <c r="A6" s="1"/>
      <c r="B6" s="1"/>
      <c r="C6" s="1"/>
      <c r="D6" s="1"/>
      <c r="E6" s="1"/>
    </row>
    <row r="7" spans="1:5" ht="18" x14ac:dyDescent="0.25">
      <c r="A7" s="124" t="s">
        <v>112</v>
      </c>
      <c r="B7" s="124"/>
      <c r="C7" s="124"/>
      <c r="D7" s="124"/>
      <c r="E7" s="124"/>
    </row>
    <row r="8" spans="1:5" x14ac:dyDescent="0.25">
      <c r="A8" s="1"/>
      <c r="B8" s="1"/>
      <c r="C8" s="1"/>
      <c r="D8" s="1"/>
      <c r="E8" s="1"/>
    </row>
    <row r="9" spans="1:5" ht="25.5" customHeight="1" x14ac:dyDescent="0.25">
      <c r="A9" s="125" t="s">
        <v>4</v>
      </c>
      <c r="B9" s="125"/>
      <c r="C9" s="125"/>
      <c r="D9" s="125"/>
      <c r="E9" s="125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26"/>
      <c r="C11" s="126"/>
      <c r="D11" s="126"/>
      <c r="E11" s="1"/>
    </row>
    <row r="12" spans="1:5" ht="42.75" customHeight="1" x14ac:dyDescent="0.25">
      <c r="A12" s="1"/>
      <c r="B12" s="127" t="s">
        <v>2</v>
      </c>
      <c r="C12" s="127"/>
      <c r="D12" s="127"/>
      <c r="E12" s="1"/>
    </row>
    <row r="13" spans="1:5" ht="42.75" customHeight="1" x14ac:dyDescent="0.25">
      <c r="A13" s="1"/>
      <c r="B13" s="1"/>
      <c r="C13" s="6" t="s">
        <v>10</v>
      </c>
      <c r="D13" s="4"/>
      <c r="E13" s="1"/>
    </row>
    <row r="14" spans="1:5" ht="27" customHeight="1" x14ac:dyDescent="0.25">
      <c r="B14" s="5" t="s">
        <v>0</v>
      </c>
      <c r="C14" s="5" t="s">
        <v>3</v>
      </c>
      <c r="D14" s="5" t="s">
        <v>1</v>
      </c>
    </row>
    <row r="15" spans="1:5" ht="45" x14ac:dyDescent="0.25">
      <c r="B15" s="2">
        <v>1</v>
      </c>
      <c r="C15" s="11" t="str">
        <f>"CURSO "&amp;'CAPACITACIÓN EMPRESARIAL'!C8&amp;" que se llevo a cabo dos dias el "&amp;TEXT('CAPACITACIÓN EMPRESARIAL'!C10,"dd  /mmmm  / aaaa ")&amp;" y "&amp;TEXT('CAPACITACIÓN EMPRESARIAL'!C17,"dd  /mmmm  / aaaa ")&amp;" en la Coordinación "</f>
        <v xml:space="preserve">CURSO Eficiencia Energética que se llevo a cabo dos dias el 21  /agosto  / 2018  y 22  /agosto  / 2018  en la Coordinación </v>
      </c>
      <c r="D15" s="3">
        <v>22</v>
      </c>
    </row>
    <row r="16" spans="1:5" ht="45" x14ac:dyDescent="0.25">
      <c r="B16" s="2">
        <v>2</v>
      </c>
      <c r="C16" s="11" t="str">
        <f>"CURSO "&amp;'CAPACITACIÓN EMPRESARIAL'!C1&amp;" que se llevo a cabo el "&amp;TEXT('CAPACITACIÓN EMPRESARIAL'!C3,"dd  /mmmm  / aaaa ")&amp;" en la Coordinación "</f>
        <v xml:space="preserve">CURSO 20 pasos para abrir tu negocio comercial que se llevo a cabo el 07  /agosto  / 2018  en la Coordinación </v>
      </c>
      <c r="D16" s="3">
        <v>29</v>
      </c>
    </row>
    <row r="18" spans="1:5" ht="42.75" customHeight="1" x14ac:dyDescent="0.25">
      <c r="A18" s="1"/>
      <c r="B18" s="1"/>
      <c r="C18" s="6" t="s">
        <v>11</v>
      </c>
      <c r="D18" s="4"/>
      <c r="E18" s="1"/>
    </row>
    <row r="19" spans="1:5" ht="27" customHeight="1" x14ac:dyDescent="0.25">
      <c r="B19" s="5" t="s">
        <v>0</v>
      </c>
      <c r="C19" s="5" t="s">
        <v>3</v>
      </c>
      <c r="D19" s="5" t="s">
        <v>1</v>
      </c>
    </row>
    <row r="20" spans="1:5" ht="26.1" customHeight="1" x14ac:dyDescent="0.25">
      <c r="B20" s="156">
        <v>1</v>
      </c>
      <c r="C20" s="120" t="s">
        <v>111</v>
      </c>
      <c r="D20" s="45">
        <v>110534</v>
      </c>
    </row>
    <row r="21" spans="1:5" ht="26.1" customHeight="1" x14ac:dyDescent="0.25">
      <c r="B21" s="156">
        <v>2</v>
      </c>
      <c r="C21" s="120" t="s">
        <v>63</v>
      </c>
      <c r="D21" s="45">
        <v>654</v>
      </c>
    </row>
  </sheetData>
  <sheetProtection password="A86A" sheet="1" objects="1" scenarios="1"/>
  <mergeCells count="4">
    <mergeCell ref="A7:E7"/>
    <mergeCell ref="A9:E9"/>
    <mergeCell ref="B11:D11"/>
    <mergeCell ref="B12:D12"/>
  </mergeCells>
  <hyperlinks>
    <hyperlink ref="C16" location="'CAPACITACIÓN EMPRESARIAL'!A1" display="'CAPACITACIÓN EMPRESARIAL'!A1"/>
    <hyperlink ref="C20" location="SIIM!A1" display="Numero de Empleos tabulado en el mes"/>
    <hyperlink ref="C21" location="Educacion" display="Educación (numero de Planteles)"/>
    <hyperlink ref="C15" location="'CAPACITACIÓN EMPRESARIAL'!A8" display="'CAPACITACIÓN EMPRESARIAL'!A8"/>
  </hyperlinks>
  <pageMargins left="0.70866141732283472" right="0.70866141732283472" top="0.74803149606299213" bottom="0.74803149606299213" header="0.31496062992125984" footer="0.31496062992125984"/>
  <pageSetup paperSize="173" scale="9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/>
  </sheetViews>
  <sheetFormatPr baseColWidth="10" defaultRowHeight="15" x14ac:dyDescent="0.25"/>
  <cols>
    <col min="2" max="2" width="20" bestFit="1" customWidth="1"/>
    <col min="3" max="3" width="27.28515625" bestFit="1" customWidth="1"/>
  </cols>
  <sheetData>
    <row r="1" spans="1:7" ht="30.75" thickBot="1" x14ac:dyDescent="0.3">
      <c r="A1" s="44" t="s">
        <v>32</v>
      </c>
      <c r="B1" s="7" t="s">
        <v>5</v>
      </c>
      <c r="C1" s="13" t="s">
        <v>113</v>
      </c>
      <c r="D1" s="8"/>
      <c r="E1" s="8"/>
      <c r="F1" s="8"/>
      <c r="G1" s="8"/>
    </row>
    <row r="2" spans="1:7" x14ac:dyDescent="0.25">
      <c r="B2" s="9" t="s">
        <v>6</v>
      </c>
      <c r="C2" s="9">
        <v>27</v>
      </c>
    </row>
    <row r="3" spans="1:7" x14ac:dyDescent="0.25">
      <c r="B3" s="10" t="s">
        <v>7</v>
      </c>
      <c r="C3" s="12">
        <v>43319</v>
      </c>
    </row>
    <row r="4" spans="1:7" x14ac:dyDescent="0.25">
      <c r="B4" s="10" t="s">
        <v>8</v>
      </c>
      <c r="C4" s="10">
        <v>1</v>
      </c>
    </row>
    <row r="5" spans="1:7" x14ac:dyDescent="0.25">
      <c r="B5" s="10" t="s">
        <v>9</v>
      </c>
      <c r="C5" s="10">
        <v>26</v>
      </c>
    </row>
    <row r="7" spans="1:7" ht="15.75" thickBot="1" x14ac:dyDescent="0.3"/>
    <row r="8" spans="1:7" ht="15.75" thickBot="1" x14ac:dyDescent="0.3">
      <c r="B8" s="7" t="s">
        <v>5</v>
      </c>
      <c r="C8" s="13" t="s">
        <v>121</v>
      </c>
    </row>
    <row r="9" spans="1:7" x14ac:dyDescent="0.25">
      <c r="B9" s="9" t="s">
        <v>6</v>
      </c>
      <c r="C9" s="9">
        <v>10</v>
      </c>
    </row>
    <row r="10" spans="1:7" x14ac:dyDescent="0.25">
      <c r="B10" s="10" t="s">
        <v>7</v>
      </c>
      <c r="C10" s="12">
        <v>43333</v>
      </c>
    </row>
    <row r="11" spans="1:7" x14ac:dyDescent="0.25">
      <c r="B11" s="10" t="s">
        <v>8</v>
      </c>
      <c r="C11" s="10">
        <v>2</v>
      </c>
    </row>
    <row r="12" spans="1:7" x14ac:dyDescent="0.25">
      <c r="B12" s="10" t="s">
        <v>9</v>
      </c>
      <c r="C12" s="10">
        <v>8</v>
      </c>
    </row>
    <row r="14" spans="1:7" ht="15.75" thickBot="1" x14ac:dyDescent="0.3"/>
    <row r="15" spans="1:7" ht="15.75" thickBot="1" x14ac:dyDescent="0.3">
      <c r="B15" s="7" t="s">
        <v>5</v>
      </c>
      <c r="C15" s="13" t="s">
        <v>121</v>
      </c>
    </row>
    <row r="16" spans="1:7" x14ac:dyDescent="0.25">
      <c r="B16" s="9" t="s">
        <v>6</v>
      </c>
      <c r="C16" s="9">
        <v>12</v>
      </c>
    </row>
    <row r="17" spans="2:3" x14ac:dyDescent="0.25">
      <c r="B17" s="10" t="s">
        <v>7</v>
      </c>
      <c r="C17" s="12">
        <v>43334</v>
      </c>
    </row>
    <row r="18" spans="2:3" x14ac:dyDescent="0.25">
      <c r="B18" s="10" t="s">
        <v>8</v>
      </c>
      <c r="C18" s="10">
        <v>0</v>
      </c>
    </row>
    <row r="19" spans="2:3" x14ac:dyDescent="0.25">
      <c r="B19" s="10" t="s">
        <v>9</v>
      </c>
      <c r="C19" s="10">
        <v>12</v>
      </c>
    </row>
  </sheetData>
  <sheetProtection password="D4E4" sheet="1" objects="1" scenarios="1"/>
  <hyperlinks>
    <hyperlink ref="A1" location="ESTADISTICAS!A1" display="Regresar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topLeftCell="A70" zoomScale="145" zoomScaleNormal="145" workbookViewId="0">
      <selection activeCell="C15" sqref="C15"/>
    </sheetView>
  </sheetViews>
  <sheetFormatPr baseColWidth="10" defaultRowHeight="15" x14ac:dyDescent="0.25"/>
  <cols>
    <col min="2" max="2" width="34.7109375" customWidth="1"/>
    <col min="3" max="3" width="16.28515625" bestFit="1" customWidth="1"/>
    <col min="4" max="4" width="14.140625" bestFit="1" customWidth="1"/>
    <col min="7" max="7" width="15.140625" customWidth="1"/>
  </cols>
  <sheetData>
    <row r="1" spans="1:9" ht="63.75" customHeight="1" x14ac:dyDescent="0.25">
      <c r="A1" s="121" t="s">
        <v>32</v>
      </c>
      <c r="B1" s="143" t="s">
        <v>95</v>
      </c>
      <c r="C1" s="143"/>
      <c r="D1" s="143"/>
      <c r="E1" s="143"/>
      <c r="F1" s="143"/>
    </row>
    <row r="2" spans="1:9" x14ac:dyDescent="0.25">
      <c r="C2" s="155" t="s">
        <v>13</v>
      </c>
      <c r="D2" s="75">
        <v>110534</v>
      </c>
    </row>
    <row r="3" spans="1:9" ht="52.5" customHeight="1" x14ac:dyDescent="0.25">
      <c r="B3" s="154" t="s">
        <v>114</v>
      </c>
      <c r="C3" s="154"/>
      <c r="D3" s="154"/>
      <c r="E3" s="154"/>
      <c r="F3" s="154"/>
      <c r="I3" t="s">
        <v>12</v>
      </c>
    </row>
    <row r="4" spans="1:9" ht="15.75" thickBot="1" x14ac:dyDescent="0.3">
      <c r="B4" s="137" t="s">
        <v>69</v>
      </c>
      <c r="C4" s="137" t="s">
        <v>70</v>
      </c>
      <c r="D4" s="137" t="s">
        <v>71</v>
      </c>
      <c r="E4" s="138" t="s">
        <v>72</v>
      </c>
      <c r="F4" s="138"/>
    </row>
    <row r="5" spans="1:9" ht="18.75" thickBot="1" x14ac:dyDescent="0.3">
      <c r="B5" s="138"/>
      <c r="C5" s="138"/>
      <c r="D5" s="138"/>
      <c r="E5" s="48" t="s">
        <v>73</v>
      </c>
      <c r="F5" s="48" t="s">
        <v>74</v>
      </c>
    </row>
    <row r="6" spans="1:9" ht="15.75" thickBot="1" x14ac:dyDescent="0.3">
      <c r="B6" s="49" t="s">
        <v>75</v>
      </c>
      <c r="C6" s="50">
        <v>106215</v>
      </c>
      <c r="D6" s="50">
        <v>2888</v>
      </c>
      <c r="E6" s="51">
        <v>2.8000000000000001E-2</v>
      </c>
      <c r="F6" s="51">
        <v>0.75349999999999995</v>
      </c>
    </row>
    <row r="7" spans="1:9" ht="15.75" thickBot="1" x14ac:dyDescent="0.3">
      <c r="B7" s="49" t="s">
        <v>76</v>
      </c>
      <c r="C7" s="52">
        <v>106654</v>
      </c>
      <c r="D7" s="53">
        <v>439</v>
      </c>
      <c r="E7" s="54">
        <v>4.1000000000000003E-3</v>
      </c>
      <c r="F7" s="54">
        <v>0.1145</v>
      </c>
    </row>
    <row r="8" spans="1:9" ht="15.75" thickBot="1" x14ac:dyDescent="0.3">
      <c r="B8" s="49" t="s">
        <v>77</v>
      </c>
      <c r="C8" s="50">
        <v>107160</v>
      </c>
      <c r="D8" s="55">
        <v>506</v>
      </c>
      <c r="E8" s="51">
        <v>4.7000000000000002E-3</v>
      </c>
      <c r="F8" s="51">
        <v>0.13200000000000001</v>
      </c>
    </row>
    <row r="9" spans="1:9" ht="15.75" thickBot="1" x14ac:dyDescent="0.3">
      <c r="B9" s="56" t="s">
        <v>78</v>
      </c>
      <c r="C9" s="57">
        <v>107160</v>
      </c>
      <c r="D9" s="57">
        <v>3833</v>
      </c>
      <c r="E9" s="58">
        <v>3.6799999999999999E-2</v>
      </c>
      <c r="F9" s="58">
        <v>1</v>
      </c>
    </row>
    <row r="10" spans="1:9" ht="15.75" thickBot="1" x14ac:dyDescent="0.3">
      <c r="B10" s="49" t="s">
        <v>79</v>
      </c>
      <c r="C10" s="50">
        <v>109259</v>
      </c>
      <c r="D10" s="50">
        <v>2099</v>
      </c>
      <c r="E10" s="51">
        <v>1.9599999999999999E-2</v>
      </c>
      <c r="F10" s="51">
        <v>0.82699999999999996</v>
      </c>
    </row>
    <row r="11" spans="1:9" ht="15.75" thickBot="1" x14ac:dyDescent="0.3">
      <c r="B11" s="49" t="s">
        <v>80</v>
      </c>
      <c r="C11" s="52">
        <v>109145</v>
      </c>
      <c r="D11" s="59">
        <v>-114</v>
      </c>
      <c r="E11" s="60">
        <v>-1E-3</v>
      </c>
      <c r="F11" s="60">
        <v>-4.4900000000000002E-2</v>
      </c>
    </row>
    <row r="12" spans="1:9" ht="15.75" thickBot="1" x14ac:dyDescent="0.3">
      <c r="B12" s="49" t="s">
        <v>81</v>
      </c>
      <c r="C12" s="50">
        <v>109698</v>
      </c>
      <c r="D12" s="55">
        <v>553</v>
      </c>
      <c r="E12" s="51">
        <v>5.1000000000000004E-3</v>
      </c>
      <c r="F12" s="51">
        <v>0.21790000000000001</v>
      </c>
    </row>
    <row r="13" spans="1:9" ht="15.75" thickBot="1" x14ac:dyDescent="0.3">
      <c r="B13" s="61" t="s">
        <v>82</v>
      </c>
      <c r="C13" s="57">
        <v>109698</v>
      </c>
      <c r="D13" s="57">
        <v>2538</v>
      </c>
      <c r="E13" s="58">
        <v>2.3699999999999999E-2</v>
      </c>
      <c r="F13" s="122">
        <v>1</v>
      </c>
    </row>
    <row r="14" spans="1:9" ht="15.75" thickBot="1" x14ac:dyDescent="0.3">
      <c r="B14" s="49" t="s">
        <v>83</v>
      </c>
      <c r="C14" s="50">
        <v>109332</v>
      </c>
      <c r="D14" s="62">
        <v>-366</v>
      </c>
      <c r="E14" s="63">
        <v>-3.3E-3</v>
      </c>
      <c r="F14" s="51">
        <v>-0.2102</v>
      </c>
    </row>
    <row r="15" spans="1:9" ht="15.75" thickBot="1" x14ac:dyDescent="0.3">
      <c r="B15" s="49" t="s">
        <v>84</v>
      </c>
      <c r="C15" s="52">
        <v>110534</v>
      </c>
      <c r="D15" s="52">
        <v>1202</v>
      </c>
      <c r="E15" s="54">
        <v>1.0999999999999999E-2</v>
      </c>
      <c r="F15" s="54">
        <v>0.7006</v>
      </c>
    </row>
    <row r="16" spans="1:9" ht="15.75" thickBot="1" x14ac:dyDescent="0.3">
      <c r="B16" s="64" t="s">
        <v>85</v>
      </c>
      <c r="C16" s="50">
        <v>111414</v>
      </c>
      <c r="D16" s="55">
        <v>880</v>
      </c>
      <c r="E16" s="51">
        <v>8.0000000000000002E-3</v>
      </c>
      <c r="F16" s="51">
        <v>0.50960000000000005</v>
      </c>
    </row>
    <row r="17" spans="2:9" ht="15.75" thickBot="1" x14ac:dyDescent="0.3">
      <c r="B17" s="65" t="s">
        <v>86</v>
      </c>
      <c r="C17" s="57">
        <v>111414</v>
      </c>
      <c r="D17" s="57">
        <v>1716</v>
      </c>
      <c r="E17" s="58">
        <v>1.5699999999999999E-2</v>
      </c>
      <c r="F17" s="122">
        <v>1</v>
      </c>
    </row>
    <row r="18" spans="2:9" ht="15.75" thickBot="1" x14ac:dyDescent="0.3">
      <c r="B18" s="64" t="s">
        <v>87</v>
      </c>
      <c r="C18" s="66"/>
      <c r="D18" s="66"/>
      <c r="E18" s="66"/>
      <c r="F18" s="66"/>
    </row>
    <row r="19" spans="2:9" ht="15.75" thickBot="1" x14ac:dyDescent="0.3">
      <c r="B19" s="64" t="s">
        <v>88</v>
      </c>
      <c r="C19" s="66"/>
      <c r="D19" s="66"/>
      <c r="E19" s="66"/>
      <c r="F19" s="66"/>
    </row>
    <row r="20" spans="2:9" ht="15.75" thickBot="1" x14ac:dyDescent="0.3">
      <c r="B20" s="64" t="s">
        <v>89</v>
      </c>
      <c r="C20" s="66"/>
      <c r="D20" s="67"/>
      <c r="E20" s="66"/>
      <c r="F20" s="66"/>
    </row>
    <row r="21" spans="2:9" ht="15.75" thickBot="1" x14ac:dyDescent="0.3">
      <c r="B21" s="65" t="s">
        <v>90</v>
      </c>
      <c r="C21" s="68"/>
      <c r="D21" s="68"/>
      <c r="E21" s="69"/>
      <c r="F21" s="69"/>
    </row>
    <row r="22" spans="2:9" ht="15.75" thickBot="1" x14ac:dyDescent="0.3">
      <c r="B22" s="70" t="s">
        <v>91</v>
      </c>
      <c r="C22" s="71"/>
      <c r="D22" s="71"/>
      <c r="E22" s="72"/>
      <c r="F22" s="71"/>
    </row>
    <row r="23" spans="2:9" x14ac:dyDescent="0.25">
      <c r="B23" s="73" t="s">
        <v>92</v>
      </c>
      <c r="C23" s="73" t="s">
        <v>93</v>
      </c>
      <c r="D23" s="73" t="s">
        <v>94</v>
      </c>
      <c r="E23" s="74"/>
      <c r="F23" s="74"/>
    </row>
    <row r="24" spans="2:9" x14ac:dyDescent="0.25">
      <c r="I24" s="14"/>
    </row>
    <row r="26" spans="2:9" ht="15" customHeight="1" x14ac:dyDescent="0.25">
      <c r="B26" s="140" t="s">
        <v>31</v>
      </c>
      <c r="C26" s="140"/>
      <c r="D26" s="140"/>
      <c r="E26" s="140"/>
      <c r="F26" s="140"/>
    </row>
    <row r="27" spans="2:9" ht="43.5" customHeight="1" x14ac:dyDescent="0.25">
      <c r="B27" s="151" t="s">
        <v>68</v>
      </c>
      <c r="C27" s="151"/>
      <c r="D27" s="151"/>
      <c r="E27" s="151"/>
      <c r="F27" s="151"/>
    </row>
    <row r="29" spans="2:9" ht="15.75" thickBot="1" x14ac:dyDescent="0.3">
      <c r="B29" s="15" t="s">
        <v>15</v>
      </c>
      <c r="C29" s="16" t="s">
        <v>84</v>
      </c>
      <c r="D29" s="17" t="s">
        <v>115</v>
      </c>
    </row>
    <row r="30" spans="2:9" x14ac:dyDescent="0.25">
      <c r="B30" s="18" t="s">
        <v>16</v>
      </c>
      <c r="C30" s="146">
        <v>1389864</v>
      </c>
      <c r="D30" s="148" t="s">
        <v>17</v>
      </c>
    </row>
    <row r="31" spans="2:9" ht="15.75" thickBot="1" x14ac:dyDescent="0.3">
      <c r="B31" s="19" t="s">
        <v>18</v>
      </c>
      <c r="C31" s="147"/>
      <c r="D31" s="149"/>
    </row>
    <row r="32" spans="2:9" ht="15.75" thickBot="1" x14ac:dyDescent="0.3">
      <c r="B32" s="20" t="s">
        <v>19</v>
      </c>
      <c r="C32" s="21">
        <v>706582</v>
      </c>
      <c r="D32" s="22">
        <v>1</v>
      </c>
    </row>
    <row r="33" spans="2:8" ht="15.75" thickBot="1" x14ac:dyDescent="0.3">
      <c r="B33" s="23" t="s">
        <v>20</v>
      </c>
      <c r="C33" s="24">
        <v>398212</v>
      </c>
      <c r="D33" s="25">
        <v>2</v>
      </c>
    </row>
    <row r="34" spans="2:8" ht="15.75" thickBot="1" x14ac:dyDescent="0.3">
      <c r="B34" s="26" t="s">
        <v>21</v>
      </c>
      <c r="C34" s="27">
        <v>110534</v>
      </c>
      <c r="D34" s="28">
        <v>3</v>
      </c>
    </row>
    <row r="35" spans="2:8" ht="15.75" thickBot="1" x14ac:dyDescent="0.3">
      <c r="B35" s="29" t="s">
        <v>22</v>
      </c>
      <c r="C35" s="30">
        <v>83319</v>
      </c>
      <c r="D35" s="31">
        <v>4</v>
      </c>
    </row>
    <row r="36" spans="2:8" ht="15.75" thickBot="1" x14ac:dyDescent="0.3">
      <c r="B36" s="32" t="s">
        <v>23</v>
      </c>
      <c r="C36" s="33">
        <v>50527</v>
      </c>
      <c r="D36" s="34">
        <v>5</v>
      </c>
    </row>
    <row r="37" spans="2:8" ht="15.75" thickBot="1" x14ac:dyDescent="0.3">
      <c r="B37" s="35" t="s">
        <v>24</v>
      </c>
      <c r="C37" s="36">
        <v>28173</v>
      </c>
      <c r="D37" s="37">
        <v>6</v>
      </c>
    </row>
    <row r="38" spans="2:8" ht="15.75" thickBot="1" x14ac:dyDescent="0.3">
      <c r="B38" s="35" t="s">
        <v>25</v>
      </c>
      <c r="C38" s="36">
        <v>7121</v>
      </c>
      <c r="D38" s="37">
        <v>7</v>
      </c>
    </row>
    <row r="39" spans="2:8" ht="15.75" thickBot="1" x14ac:dyDescent="0.3">
      <c r="B39" s="35" t="s">
        <v>26</v>
      </c>
      <c r="C39" s="36">
        <v>3618</v>
      </c>
      <c r="D39" s="37">
        <v>8</v>
      </c>
    </row>
    <row r="40" spans="2:8" ht="15.75" thickBot="1" x14ac:dyDescent="0.3">
      <c r="B40" s="35" t="s">
        <v>27</v>
      </c>
      <c r="C40" s="38">
        <v>998</v>
      </c>
      <c r="D40" s="37">
        <v>9</v>
      </c>
    </row>
    <row r="41" spans="2:8" ht="15.75" thickBot="1" x14ac:dyDescent="0.3">
      <c r="B41" s="35" t="s">
        <v>28</v>
      </c>
      <c r="C41" s="38">
        <v>578</v>
      </c>
      <c r="D41" s="37">
        <v>10</v>
      </c>
    </row>
    <row r="42" spans="2:8" ht="15.75" thickBot="1" x14ac:dyDescent="0.3">
      <c r="B42" s="35" t="s">
        <v>29</v>
      </c>
      <c r="C42" s="38">
        <v>175</v>
      </c>
      <c r="D42" s="37">
        <v>11</v>
      </c>
    </row>
    <row r="43" spans="2:8" x14ac:dyDescent="0.25">
      <c r="B43" s="39" t="s">
        <v>30</v>
      </c>
      <c r="C43" s="40">
        <v>27</v>
      </c>
      <c r="D43" s="41">
        <v>12</v>
      </c>
    </row>
    <row r="44" spans="2:8" x14ac:dyDescent="0.25">
      <c r="B44" s="150" t="s">
        <v>12</v>
      </c>
      <c r="C44" s="150"/>
      <c r="D44" s="150"/>
    </row>
    <row r="46" spans="2:8" ht="18" x14ac:dyDescent="0.25">
      <c r="B46" s="140" t="s">
        <v>96</v>
      </c>
      <c r="C46" s="140"/>
      <c r="D46" s="140"/>
      <c r="E46" s="140"/>
      <c r="F46" s="140"/>
      <c r="G46" s="140"/>
      <c r="H46" s="140"/>
    </row>
    <row r="47" spans="2:8" ht="18" x14ac:dyDescent="0.25">
      <c r="B47" s="140" t="s">
        <v>116</v>
      </c>
      <c r="C47" s="140"/>
      <c r="D47" s="140"/>
      <c r="E47" s="140"/>
      <c r="F47" s="140"/>
      <c r="G47" s="140"/>
      <c r="H47" s="140"/>
    </row>
    <row r="69" spans="2:7" ht="18.75" x14ac:dyDescent="0.25">
      <c r="B69" s="130" t="s">
        <v>97</v>
      </c>
      <c r="C69" s="130"/>
      <c r="D69" s="130"/>
      <c r="E69" s="130"/>
      <c r="F69" s="130"/>
      <c r="G69" s="130"/>
    </row>
    <row r="70" spans="2:7" ht="18.75" x14ac:dyDescent="0.25">
      <c r="B70" s="130" t="s">
        <v>98</v>
      </c>
      <c r="C70" s="130"/>
      <c r="D70" s="130"/>
      <c r="E70" s="130"/>
      <c r="F70" s="130"/>
      <c r="G70" s="130"/>
    </row>
    <row r="71" spans="2:7" ht="18.75" x14ac:dyDescent="0.25">
      <c r="B71" s="130" t="s">
        <v>117</v>
      </c>
      <c r="C71" s="130"/>
      <c r="D71" s="130"/>
      <c r="E71" s="130"/>
      <c r="F71" s="130"/>
      <c r="G71" s="130"/>
    </row>
    <row r="72" spans="2:7" ht="18.75" x14ac:dyDescent="0.25">
      <c r="B72" s="130" t="s">
        <v>99</v>
      </c>
      <c r="C72" s="130"/>
      <c r="D72" s="130"/>
      <c r="E72" s="130"/>
      <c r="F72" s="130"/>
      <c r="G72" s="130"/>
    </row>
    <row r="73" spans="2:7" ht="30.75" thickBot="1" x14ac:dyDescent="0.3">
      <c r="B73" s="116" t="s">
        <v>100</v>
      </c>
      <c r="C73" s="123" t="s">
        <v>120</v>
      </c>
      <c r="D73" s="123"/>
      <c r="E73" s="123"/>
      <c r="F73" s="118" t="s">
        <v>101</v>
      </c>
      <c r="G73" s="117" t="s">
        <v>102</v>
      </c>
    </row>
    <row r="74" spans="2:7" ht="15.75" thickBot="1" x14ac:dyDescent="0.3">
      <c r="B74" s="83" t="s">
        <v>118</v>
      </c>
      <c r="C74" s="84">
        <v>33348</v>
      </c>
      <c r="D74" s="85"/>
      <c r="E74" s="85"/>
      <c r="F74" s="86">
        <v>1</v>
      </c>
      <c r="G74" s="87">
        <v>0.30170000000000002</v>
      </c>
    </row>
    <row r="75" spans="2:7" ht="15.75" thickBot="1" x14ac:dyDescent="0.3">
      <c r="B75" s="88" t="s">
        <v>103</v>
      </c>
      <c r="C75" s="89">
        <v>26656</v>
      </c>
      <c r="D75" s="90"/>
      <c r="E75" s="90"/>
      <c r="F75" s="91">
        <v>2</v>
      </c>
      <c r="G75" s="92">
        <v>0.2412</v>
      </c>
    </row>
    <row r="76" spans="2:7" ht="15.75" thickBot="1" x14ac:dyDescent="0.3">
      <c r="B76" s="93" t="s">
        <v>104</v>
      </c>
      <c r="C76" s="94">
        <v>25821</v>
      </c>
      <c r="D76" s="95"/>
      <c r="E76" s="95"/>
      <c r="F76" s="96">
        <v>3</v>
      </c>
      <c r="G76" s="97">
        <v>0.2336</v>
      </c>
    </row>
    <row r="77" spans="2:7" ht="15.75" thickBot="1" x14ac:dyDescent="0.3">
      <c r="B77" s="98" t="s">
        <v>105</v>
      </c>
      <c r="C77" s="99">
        <v>11995</v>
      </c>
      <c r="D77" s="100"/>
      <c r="E77" s="100"/>
      <c r="F77" s="101">
        <v>4</v>
      </c>
      <c r="G77" s="102">
        <v>0.1085</v>
      </c>
    </row>
    <row r="78" spans="2:7" ht="15.75" thickBot="1" x14ac:dyDescent="0.3">
      <c r="B78" s="103" t="s">
        <v>106</v>
      </c>
      <c r="C78" s="104">
        <v>11990</v>
      </c>
      <c r="D78" s="105"/>
      <c r="E78" s="105"/>
      <c r="F78" s="106">
        <v>4</v>
      </c>
      <c r="G78" s="107">
        <v>0.1085</v>
      </c>
    </row>
    <row r="79" spans="2:7" ht="15.75" thickBot="1" x14ac:dyDescent="0.3">
      <c r="B79" s="108" t="s">
        <v>107</v>
      </c>
      <c r="C79" s="109">
        <v>277</v>
      </c>
      <c r="D79" s="110"/>
      <c r="E79" s="110"/>
      <c r="F79" s="109">
        <v>5</v>
      </c>
      <c r="G79" s="111">
        <v>2.5000000000000001E-3</v>
      </c>
    </row>
    <row r="80" spans="2:7" ht="15.75" thickBot="1" x14ac:dyDescent="0.3">
      <c r="B80" s="108" t="s">
        <v>108</v>
      </c>
      <c r="C80" s="109">
        <v>269</v>
      </c>
      <c r="D80" s="110"/>
      <c r="E80" s="110"/>
      <c r="F80" s="109">
        <v>6</v>
      </c>
      <c r="G80" s="111">
        <v>2.3999999999999998E-3</v>
      </c>
    </row>
    <row r="81" spans="1:7" ht="15.75" thickBot="1" x14ac:dyDescent="0.3">
      <c r="B81" s="108" t="s">
        <v>109</v>
      </c>
      <c r="C81" s="109">
        <v>178</v>
      </c>
      <c r="D81" s="110"/>
      <c r="E81" s="110"/>
      <c r="F81" s="109">
        <v>7</v>
      </c>
      <c r="G81" s="111">
        <v>1.6000000000000001E-3</v>
      </c>
    </row>
    <row r="82" spans="1:7" x14ac:dyDescent="0.25">
      <c r="B82" s="112" t="s">
        <v>119</v>
      </c>
      <c r="C82" s="119">
        <v>110534</v>
      </c>
      <c r="D82" s="113"/>
      <c r="E82" s="113"/>
      <c r="F82" s="114"/>
      <c r="G82" s="115">
        <v>1</v>
      </c>
    </row>
    <row r="83" spans="1:7" x14ac:dyDescent="0.25">
      <c r="B83" s="139" t="s">
        <v>110</v>
      </c>
      <c r="C83" s="139"/>
      <c r="D83" s="139"/>
      <c r="E83" s="139"/>
      <c r="F83" s="139"/>
      <c r="G83" s="139"/>
    </row>
    <row r="84" spans="1:7" ht="26.25" x14ac:dyDescent="0.4">
      <c r="A84" s="121" t="s">
        <v>32</v>
      </c>
      <c r="B84" s="129" t="s">
        <v>64</v>
      </c>
      <c r="C84" s="129"/>
      <c r="D84" s="129"/>
      <c r="E84" s="129"/>
    </row>
    <row r="85" spans="1:7" ht="15.75" thickBot="1" x14ac:dyDescent="0.3"/>
    <row r="86" spans="1:7" ht="39" customHeight="1" thickTop="1" x14ac:dyDescent="0.25">
      <c r="B86" s="141" t="s">
        <v>34</v>
      </c>
      <c r="C86" s="142"/>
      <c r="D86" s="142"/>
      <c r="E86" s="78">
        <v>208</v>
      </c>
    </row>
    <row r="87" spans="1:7" x14ac:dyDescent="0.25">
      <c r="B87" s="135" t="s">
        <v>35</v>
      </c>
      <c r="C87" s="136"/>
      <c r="D87" s="136"/>
      <c r="E87" s="79">
        <v>90</v>
      </c>
    </row>
    <row r="88" spans="1:7" x14ac:dyDescent="0.25">
      <c r="B88" s="135" t="s">
        <v>36</v>
      </c>
      <c r="C88" s="136"/>
      <c r="D88" s="136"/>
      <c r="E88" s="79">
        <v>31</v>
      </c>
    </row>
    <row r="89" spans="1:7" x14ac:dyDescent="0.25">
      <c r="B89" s="135" t="s">
        <v>37</v>
      </c>
      <c r="C89" s="136"/>
      <c r="D89" s="136"/>
      <c r="E89" s="79">
        <v>15</v>
      </c>
    </row>
    <row r="90" spans="1:7" x14ac:dyDescent="0.25">
      <c r="B90" s="135" t="s">
        <v>38</v>
      </c>
      <c r="C90" s="136"/>
      <c r="D90" s="136"/>
      <c r="E90" s="79">
        <v>13</v>
      </c>
    </row>
    <row r="91" spans="1:7" x14ac:dyDescent="0.25">
      <c r="B91" s="135" t="s">
        <v>39</v>
      </c>
      <c r="C91" s="136"/>
      <c r="D91" s="136"/>
      <c r="E91" s="79">
        <v>12</v>
      </c>
    </row>
    <row r="92" spans="1:7" x14ac:dyDescent="0.25">
      <c r="B92" s="135" t="s">
        <v>40</v>
      </c>
      <c r="C92" s="136"/>
      <c r="D92" s="136"/>
      <c r="E92" s="79">
        <v>10</v>
      </c>
    </row>
    <row r="93" spans="1:7" x14ac:dyDescent="0.25">
      <c r="B93" s="135" t="s">
        <v>41</v>
      </c>
      <c r="C93" s="136"/>
      <c r="D93" s="136"/>
      <c r="E93" s="79">
        <v>9</v>
      </c>
    </row>
    <row r="94" spans="1:7" x14ac:dyDescent="0.25">
      <c r="B94" s="135" t="s">
        <v>42</v>
      </c>
      <c r="C94" s="136"/>
      <c r="D94" s="136"/>
      <c r="E94" s="79">
        <v>9</v>
      </c>
    </row>
    <row r="95" spans="1:7" x14ac:dyDescent="0.25">
      <c r="B95" s="135" t="s">
        <v>43</v>
      </c>
      <c r="C95" s="136"/>
      <c r="D95" s="136"/>
      <c r="E95" s="79">
        <v>5</v>
      </c>
    </row>
    <row r="96" spans="1:7" x14ac:dyDescent="0.25">
      <c r="B96" s="135" t="s">
        <v>44</v>
      </c>
      <c r="C96" s="136"/>
      <c r="D96" s="136"/>
      <c r="E96" s="79">
        <v>4</v>
      </c>
    </row>
    <row r="97" spans="2:5" x14ac:dyDescent="0.25">
      <c r="B97" s="135" t="s">
        <v>45</v>
      </c>
      <c r="C97" s="136"/>
      <c r="D97" s="136"/>
      <c r="E97" s="79">
        <v>3</v>
      </c>
    </row>
    <row r="98" spans="2:5" x14ac:dyDescent="0.25">
      <c r="B98" s="135" t="s">
        <v>46</v>
      </c>
      <c r="C98" s="136"/>
      <c r="D98" s="136"/>
      <c r="E98" s="79">
        <v>4</v>
      </c>
    </row>
    <row r="99" spans="2:5" x14ac:dyDescent="0.25">
      <c r="B99" s="135" t="s">
        <v>47</v>
      </c>
      <c r="C99" s="136"/>
      <c r="D99" s="136"/>
      <c r="E99" s="79">
        <v>3</v>
      </c>
    </row>
    <row r="100" spans="2:5" ht="39" customHeight="1" x14ac:dyDescent="0.25">
      <c r="B100" s="152" t="s">
        <v>48</v>
      </c>
      <c r="C100" s="153"/>
      <c r="D100" s="153"/>
      <c r="E100" s="80">
        <v>446</v>
      </c>
    </row>
    <row r="101" spans="2:5" x14ac:dyDescent="0.25">
      <c r="B101" s="131" t="s">
        <v>49</v>
      </c>
      <c r="C101" s="132"/>
      <c r="D101" s="132"/>
      <c r="E101" s="81">
        <v>204</v>
      </c>
    </row>
    <row r="102" spans="2:5" x14ac:dyDescent="0.25">
      <c r="B102" s="131" t="s">
        <v>50</v>
      </c>
      <c r="C102" s="132"/>
      <c r="D102" s="132"/>
      <c r="E102" s="81">
        <v>156</v>
      </c>
    </row>
    <row r="103" spans="2:5" x14ac:dyDescent="0.25">
      <c r="B103" s="131" t="s">
        <v>51</v>
      </c>
      <c r="C103" s="132"/>
      <c r="D103" s="132"/>
      <c r="E103" s="81">
        <v>33</v>
      </c>
    </row>
    <row r="104" spans="2:5" x14ac:dyDescent="0.25">
      <c r="B104" s="131" t="s">
        <v>52</v>
      </c>
      <c r="C104" s="132"/>
      <c r="D104" s="132"/>
      <c r="E104" s="81">
        <v>15</v>
      </c>
    </row>
    <row r="105" spans="2:5" x14ac:dyDescent="0.25">
      <c r="B105" s="131" t="s">
        <v>53</v>
      </c>
      <c r="C105" s="132"/>
      <c r="D105" s="132"/>
      <c r="E105" s="81">
        <v>15</v>
      </c>
    </row>
    <row r="106" spans="2:5" x14ac:dyDescent="0.25">
      <c r="B106" s="131" t="s">
        <v>54</v>
      </c>
      <c r="C106" s="132"/>
      <c r="D106" s="132"/>
      <c r="E106" s="81">
        <v>9</v>
      </c>
    </row>
    <row r="107" spans="2:5" x14ac:dyDescent="0.25">
      <c r="B107" s="131" t="s">
        <v>55</v>
      </c>
      <c r="C107" s="132"/>
      <c r="D107" s="132"/>
      <c r="E107" s="81">
        <v>5</v>
      </c>
    </row>
    <row r="108" spans="2:5" x14ac:dyDescent="0.25">
      <c r="B108" s="131" t="s">
        <v>56</v>
      </c>
      <c r="C108" s="132"/>
      <c r="D108" s="132"/>
      <c r="E108" s="81">
        <v>2</v>
      </c>
    </row>
    <row r="109" spans="2:5" x14ac:dyDescent="0.25">
      <c r="B109" s="131" t="s">
        <v>57</v>
      </c>
      <c r="C109" s="132"/>
      <c r="D109" s="132"/>
      <c r="E109" s="81">
        <v>2</v>
      </c>
    </row>
    <row r="110" spans="2:5" x14ac:dyDescent="0.25">
      <c r="B110" s="131" t="s">
        <v>58</v>
      </c>
      <c r="C110" s="132"/>
      <c r="D110" s="132"/>
      <c r="E110" s="81">
        <v>2</v>
      </c>
    </row>
    <row r="111" spans="2:5" x14ac:dyDescent="0.25">
      <c r="B111" s="131" t="s">
        <v>59</v>
      </c>
      <c r="C111" s="132"/>
      <c r="D111" s="132"/>
      <c r="E111" s="81">
        <v>1</v>
      </c>
    </row>
    <row r="112" spans="2:5" x14ac:dyDescent="0.25">
      <c r="B112" s="131" t="s">
        <v>60</v>
      </c>
      <c r="C112" s="132"/>
      <c r="D112" s="132"/>
      <c r="E112" s="81">
        <v>1</v>
      </c>
    </row>
    <row r="113" spans="1:8" x14ac:dyDescent="0.25">
      <c r="B113" s="131" t="s">
        <v>61</v>
      </c>
      <c r="C113" s="132"/>
      <c r="D113" s="132"/>
      <c r="E113" s="81">
        <v>1</v>
      </c>
    </row>
    <row r="114" spans="1:8" ht="16.5" thickBot="1" x14ac:dyDescent="0.3">
      <c r="B114" s="133" t="s">
        <v>62</v>
      </c>
      <c r="C114" s="134"/>
      <c r="D114" s="134"/>
      <c r="E114" s="82">
        <v>654</v>
      </c>
    </row>
    <row r="115" spans="1:8" ht="15.75" thickTop="1" x14ac:dyDescent="0.25"/>
    <row r="116" spans="1:8" x14ac:dyDescent="0.25">
      <c r="B116" s="128" t="s">
        <v>66</v>
      </c>
      <c r="C116" s="128"/>
      <c r="D116" s="128"/>
      <c r="E116" s="128"/>
    </row>
    <row r="119" spans="1:8" ht="28.5" x14ac:dyDescent="0.45">
      <c r="A119" s="121" t="s">
        <v>32</v>
      </c>
      <c r="B119" s="145" t="s">
        <v>33</v>
      </c>
      <c r="C119" s="145"/>
      <c r="D119" s="145"/>
      <c r="E119" s="145"/>
      <c r="F119" s="145"/>
      <c r="G119" s="145"/>
      <c r="H119" s="145"/>
    </row>
    <row r="121" spans="1:8" ht="71.25" customHeight="1" x14ac:dyDescent="0.25">
      <c r="B121" s="144" t="s">
        <v>65</v>
      </c>
      <c r="C121" s="144"/>
      <c r="D121" s="144"/>
      <c r="E121" s="144"/>
      <c r="F121" s="144"/>
      <c r="G121" s="144"/>
      <c r="H121" s="144"/>
    </row>
    <row r="123" spans="1:8" x14ac:dyDescent="0.25">
      <c r="B123" s="47" t="s">
        <v>14</v>
      </c>
      <c r="C123" s="42" t="s">
        <v>122</v>
      </c>
    </row>
    <row r="124" spans="1:8" x14ac:dyDescent="0.25">
      <c r="B124" s="46" t="s">
        <v>67</v>
      </c>
    </row>
    <row r="140" spans="2:2" x14ac:dyDescent="0.25">
      <c r="B140" s="76"/>
    </row>
    <row r="141" spans="2:2" x14ac:dyDescent="0.25">
      <c r="B141" s="76"/>
    </row>
    <row r="142" spans="2:2" ht="18" x14ac:dyDescent="0.25">
      <c r="B142" s="43"/>
    </row>
    <row r="143" spans="2:2" ht="18" x14ac:dyDescent="0.25">
      <c r="B143" s="43"/>
    </row>
    <row r="144" spans="2:2" ht="18" x14ac:dyDescent="0.25">
      <c r="B144" s="43"/>
    </row>
    <row r="145" spans="2:2" ht="18" x14ac:dyDescent="0.25">
      <c r="B145" s="43"/>
    </row>
    <row r="146" spans="2:2" ht="18" x14ac:dyDescent="0.25">
      <c r="B146" s="43"/>
    </row>
    <row r="147" spans="2:2" x14ac:dyDescent="0.25">
      <c r="B147" s="77"/>
    </row>
  </sheetData>
  <sheetProtection password="A86A" sheet="1" objects="1" scenarios="1"/>
  <mergeCells count="51">
    <mergeCell ref="B1:F1"/>
    <mergeCell ref="B26:F26"/>
    <mergeCell ref="B121:H121"/>
    <mergeCell ref="B119:H119"/>
    <mergeCell ref="C30:C31"/>
    <mergeCell ref="D30:D31"/>
    <mergeCell ref="B44:D44"/>
    <mergeCell ref="B27:F27"/>
    <mergeCell ref="B99:D99"/>
    <mergeCell ref="B100:D100"/>
    <mergeCell ref="B101:D101"/>
    <mergeCell ref="B102:D102"/>
    <mergeCell ref="B103:D103"/>
    <mergeCell ref="B104:D104"/>
    <mergeCell ref="B3:F3"/>
    <mergeCell ref="B98:D98"/>
    <mergeCell ref="B109:D109"/>
    <mergeCell ref="B83:G83"/>
    <mergeCell ref="B46:H46"/>
    <mergeCell ref="B47:H47"/>
    <mergeCell ref="B86:D86"/>
    <mergeCell ref="B87:D87"/>
    <mergeCell ref="B88:D88"/>
    <mergeCell ref="B89:D89"/>
    <mergeCell ref="B90:D90"/>
    <mergeCell ref="B91:D91"/>
    <mergeCell ref="B92:D92"/>
    <mergeCell ref="B93:D93"/>
    <mergeCell ref="B96:D96"/>
    <mergeCell ref="B97:D97"/>
    <mergeCell ref="B72:G72"/>
    <mergeCell ref="B4:B5"/>
    <mergeCell ref="C4:C5"/>
    <mergeCell ref="D4:D5"/>
    <mergeCell ref="E4:F4"/>
    <mergeCell ref="B116:E116"/>
    <mergeCell ref="B84:E84"/>
    <mergeCell ref="B69:G69"/>
    <mergeCell ref="B70:G70"/>
    <mergeCell ref="B71:G71"/>
    <mergeCell ref="B110:D110"/>
    <mergeCell ref="B111:D111"/>
    <mergeCell ref="B112:D112"/>
    <mergeCell ref="B113:D113"/>
    <mergeCell ref="B114:D114"/>
    <mergeCell ref="B105:D105"/>
    <mergeCell ref="B106:D106"/>
    <mergeCell ref="B107:D107"/>
    <mergeCell ref="B108:D108"/>
    <mergeCell ref="B94:D94"/>
    <mergeCell ref="B95:D95"/>
  </mergeCells>
  <hyperlinks>
    <hyperlink ref="A119" location="ESTADISTICAS!C19" display="Regresar"/>
    <hyperlink ref="A1" location="ESTADISTICAS!C21" display="Regresar"/>
    <hyperlink ref="A84" location="ESTADISTICAS!C21" display="Regresar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ESTADISTICAS</vt:lpstr>
      <vt:lpstr>CAPACITACIÓN EMPRESARIAL</vt:lpstr>
      <vt:lpstr>SIIM</vt:lpstr>
      <vt:lpstr>ESTADISTICAS!Área_de_impresión</vt:lpstr>
      <vt:lpstr>Educacion</vt:lpstr>
      <vt:lpstr>SIIM!OLE_LINK1</vt:lpstr>
      <vt:lpstr>SIIM!OLE_LINK2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B</dc:creator>
  <cp:lastModifiedBy>Sdtv</cp:lastModifiedBy>
  <cp:lastPrinted>2018-11-07T19:41:29Z</cp:lastPrinted>
  <dcterms:created xsi:type="dcterms:W3CDTF">2018-10-24T14:55:22Z</dcterms:created>
  <dcterms:modified xsi:type="dcterms:W3CDTF">2018-11-13T19:28:27Z</dcterms:modified>
</cp:coreProperties>
</file>