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15150" windowHeight="7995"/>
  </bookViews>
  <sheets>
    <sheet name="ESTADISTICAS" sheetId="4" r:id="rId1"/>
    <sheet name="SIIM" sheetId="9" r:id="rId2"/>
  </sheets>
  <definedNames>
    <definedName name="_xlnm.Print_Area" localSheetId="0">ESTADISTICAS!$A$1:$E$25</definedName>
    <definedName name="Educación">SIIM!$B$155:$E$189</definedName>
    <definedName name="EmleoSector_y_Genero_Ene2019">SIIM!$B$124:$E$151</definedName>
    <definedName name="EmpleoEdadGenero2018">#REF!</definedName>
    <definedName name="EmpleoEdadGeneroEnero">SIIM!$B$1:$E$23</definedName>
    <definedName name="EmpleoNvo2018">#REF!</definedName>
    <definedName name="EmpleoNvoEne2019">SIIM!$B$28:$E$36</definedName>
    <definedName name="EmpleoRankingEne219">SIIM!$B$38:$F$82</definedName>
    <definedName name="EmpleoSectorDic2018">#REF!</definedName>
    <definedName name="EmpleoSectoresEne2019">SIIM!$B$83:$G$121</definedName>
    <definedName name="RankingDic2018">#REF!</definedName>
  </definedNames>
  <calcPr calcId="144525"/>
</workbook>
</file>

<file path=xl/calcChain.xml><?xml version="1.0" encoding="utf-8"?>
<calcChain xmlns="http://schemas.openxmlformats.org/spreadsheetml/2006/main">
  <c r="D19" i="4" l="1"/>
  <c r="B57" i="9"/>
  <c r="B151" i="9" l="1"/>
  <c r="B99" i="9"/>
</calcChain>
</file>

<file path=xl/comments1.xml><?xml version="1.0" encoding="utf-8"?>
<comments xmlns="http://schemas.openxmlformats.org/spreadsheetml/2006/main">
  <authors>
    <author>Santiago De la Torre Velazquez</author>
  </authors>
  <commentList>
    <comment ref="C33" authorId="0">
      <text>
        <r>
          <rPr>
            <sz val="9"/>
            <color indexed="81"/>
            <rFont val="Tahoma"/>
            <family val="2"/>
          </rPr>
          <t xml:space="preserve">
cuarto trimestre año anterior</t>
        </r>
      </text>
    </comment>
  </commentList>
</comments>
</file>

<file path=xl/sharedStrings.xml><?xml version="1.0" encoding="utf-8"?>
<sst xmlns="http://schemas.openxmlformats.org/spreadsheetml/2006/main" count="168" uniqueCount="127">
  <si>
    <t>CONSECUTIVO</t>
  </si>
  <si>
    <t>CANTIDAD</t>
  </si>
  <si>
    <t>INFORMACION PUBLICADA EN CUMPLIMIENTO DEL ARTICULO 8 FRACCION VI INCISO N) DE LA LEY DE TRANSPARENCIA Y ACCESO A LA INFORMACION PUBLICA DEL ESTADO DE JALISCO Y SUS MUNICIPIOS</t>
  </si>
  <si>
    <t>ACTIVIDADES</t>
  </si>
  <si>
    <t>UNIDAD DE INVERSIÓN Y EMPRENDIMIENTO</t>
  </si>
  <si>
    <t>ÁREA DEL SISTEMA DE INFORMACIÓN ECONÓMICA MUNICIPAL</t>
  </si>
  <si>
    <t>Regresar</t>
  </si>
  <si>
    <t>ver reporte</t>
  </si>
  <si>
    <t>EMPLEO</t>
  </si>
  <si>
    <t>Comparativo de nuevos Empleos</t>
  </si>
  <si>
    <t>Mes</t>
  </si>
  <si>
    <t>No. De Empleos</t>
  </si>
  <si>
    <t>Nuevos Empleos</t>
  </si>
  <si>
    <t xml:space="preserve"> Porcentajes</t>
  </si>
  <si>
    <t>Con Respecto al mes Anterior</t>
  </si>
  <si>
    <t>Enero</t>
  </si>
  <si>
    <t xml:space="preserve">FUENTE: IIEG: En Base a datos proporcionados por el IMSS   </t>
  </si>
  <si>
    <t>Región Centro</t>
  </si>
  <si>
    <t>Trabajadores Asegurados</t>
  </si>
  <si>
    <t xml:space="preserve"> Región Centro:</t>
  </si>
  <si>
    <t>Lugar</t>
  </si>
  <si>
    <t>Guadalajara</t>
  </si>
  <si>
    <t>Zapopan</t>
  </si>
  <si>
    <t>Tlaquepaque</t>
  </si>
  <si>
    <t>Tlajomulco de Zúñiga</t>
  </si>
  <si>
    <t>El Salto</t>
  </si>
  <si>
    <t>Tonalá</t>
  </si>
  <si>
    <t>Zapotlanejo</t>
  </si>
  <si>
    <t>Ixtlahuacán de los Membrillos</t>
  </si>
  <si>
    <t>Juanacatlán</t>
  </si>
  <si>
    <t>Ixtlahuacán del Río</t>
  </si>
  <si>
    <t>Cuquío</t>
  </si>
  <si>
    <t>San Cristóbal de la Barranca</t>
  </si>
  <si>
    <t>FUENTE: IIEG: En Base a  Datos Proporcionados por el IMSS</t>
  </si>
  <si>
    <t>Participación Porcentual</t>
  </si>
  <si>
    <t>Participación Porcentual  y Número de Trabajadores</t>
  </si>
  <si>
    <t>De los Sectores Económicos de Tlaquepaque</t>
  </si>
  <si>
    <t>División Económica</t>
  </si>
  <si>
    <t>Sectores</t>
  </si>
  <si>
    <t>Lugar de Participación</t>
  </si>
  <si>
    <t>Porcentaje de  Participación.</t>
  </si>
  <si>
    <t>Industrias de transformación</t>
  </si>
  <si>
    <t>Comercio</t>
  </si>
  <si>
    <t>Servicios</t>
  </si>
  <si>
    <t>Transportes y comunicaciones</t>
  </si>
  <si>
    <t>Industria de la construcción</t>
  </si>
  <si>
    <t>Agricultura, ganadería, silvicultura, pesca y caza</t>
  </si>
  <si>
    <t>Industria eléctrica, captación y suministro de agua potable</t>
  </si>
  <si>
    <t>Industrias extractivas</t>
  </si>
  <si>
    <t>Fuente IIEG En Base a Datos Proporcionados por El IMSS</t>
  </si>
  <si>
    <t>EDUCACIÓN</t>
  </si>
  <si>
    <t>ESCUELAS DEL SECTOR PRIVADO</t>
  </si>
  <si>
    <t>Escuelas de educación preescolar del sector privado</t>
  </si>
  <si>
    <t>Escuelas de deporte del sector privado</t>
  </si>
  <si>
    <t>Escuelas de idiomas del sector privado</t>
  </si>
  <si>
    <t>Escuelas de educación superior del sector privado</t>
  </si>
  <si>
    <t>Escuelas del sector privado que combinan diversos niveles de educación</t>
  </si>
  <si>
    <t>Escuelas de educación primaria del sector privado</t>
  </si>
  <si>
    <t>Escuelas de arte del sector privado</t>
  </si>
  <si>
    <t>Escuelas del sector privado dedicadas a la enseñanza de oficios</t>
  </si>
  <si>
    <t>Escuelas de educación media superior del sector privado</t>
  </si>
  <si>
    <t>Escuelas de educación secundaria general del sector privado</t>
  </si>
  <si>
    <t>Escuelas del sector privado de educación para necesidades especiales</t>
  </si>
  <si>
    <t>Otros servicios educativos proporcionados por el sector privado</t>
  </si>
  <si>
    <t>Servicios de profesores particulares</t>
  </si>
  <si>
    <t>ESCUELAS DEL SECTOR PÚBLICO</t>
  </si>
  <si>
    <t>Escuelas de educación primaria del sector público</t>
  </si>
  <si>
    <t>Escuelas de educación preescolar del sector público</t>
  </si>
  <si>
    <t>Escuelas de educación secundaria general del sector público</t>
  </si>
  <si>
    <t>Escuelas de educación media superior del sector público</t>
  </si>
  <si>
    <t>Escuelas del sector público que combinan diversos niveles de educación</t>
  </si>
  <si>
    <t>Escuelas de educación secundaria técnica del sector público</t>
  </si>
  <si>
    <t>Escuelas del sector público de educación para necesidades especiales</t>
  </si>
  <si>
    <t>Escuelas de educación superior del sector público</t>
  </si>
  <si>
    <t>Escuelas de educación técnica superior del sector público</t>
  </si>
  <si>
    <t>Escuelas del sector público dedicadas a la enseñanza de oficios</t>
  </si>
  <si>
    <t>Escuelas de computación del sector público</t>
  </si>
  <si>
    <t>Escuelas de deporte del sector público</t>
  </si>
  <si>
    <t>Otros servicios educativos proporcionados por el sector público</t>
  </si>
  <si>
    <t>Total de Escuelas en Tlaquepaque</t>
  </si>
  <si>
    <t>Fuente : Datos proporcionados por el INEGI a través del DENUE</t>
  </si>
  <si>
    <t>Total</t>
  </si>
  <si>
    <t>Menor a 15 años.</t>
  </si>
  <si>
    <t>De 75 ó más años</t>
  </si>
  <si>
    <t>De 70 a 74 años.</t>
  </si>
  <si>
    <t>De 65 a 69 años.</t>
  </si>
  <si>
    <t>De 60 a 64 años.</t>
  </si>
  <si>
    <t>De 55 a 59 años.</t>
  </si>
  <si>
    <t>De 50 a 54 años.</t>
  </si>
  <si>
    <t>De 45 a 49 años.</t>
  </si>
  <si>
    <t>De 40 a 44 años.</t>
  </si>
  <si>
    <t>De 35 a 39 años.</t>
  </si>
  <si>
    <t>De 30 a 34 años.</t>
  </si>
  <si>
    <t>De 25 a 29 años.</t>
  </si>
  <si>
    <t>De 20 a 24 años.</t>
  </si>
  <si>
    <t>De 15 a 19 años.</t>
  </si>
  <si>
    <t>Mujeres </t>
  </si>
  <si>
    <t>Hombres </t>
  </si>
  <si>
    <t>Rango de Edad</t>
  </si>
  <si>
    <t>Clasificado por Rangos de Edad y Genero</t>
  </si>
  <si>
    <t>Mujeres</t>
  </si>
  <si>
    <t>Hombres</t>
  </si>
  <si>
    <t>CANTIDAD DE EMPLEO</t>
  </si>
  <si>
    <t>%Participación Genero por Sector</t>
  </si>
  <si>
    <t>GENERO</t>
  </si>
  <si>
    <t>SECTOR</t>
  </si>
  <si>
    <t>SECTORES ECONOMICOS POR GENERO</t>
  </si>
  <si>
    <t>División Económica - Total Enero</t>
  </si>
  <si>
    <t>En el Mes de Enero de 2019 Variación.</t>
  </si>
  <si>
    <t>Ranking Region Centro 2019 (Doce Municipios)</t>
  </si>
  <si>
    <t>Diciembre de 2018</t>
  </si>
  <si>
    <t xml:space="preserve">Total </t>
  </si>
  <si>
    <t>ENERO DE 2019</t>
  </si>
  <si>
    <t>Número de Empleos reportados</t>
  </si>
  <si>
    <r>
      <t xml:space="preserve">Participación de empleo por sectores económicos </t>
    </r>
    <r>
      <rPr>
        <b/>
        <u/>
        <sz val="10"/>
        <color theme="10"/>
        <rFont val="Calibri"/>
        <family val="2"/>
        <scheme val="minor"/>
      </rPr>
      <t>ENERO</t>
    </r>
  </si>
  <si>
    <r>
      <t xml:space="preserve">Empleo - Sectores Economicos y Distribución por Genero </t>
    </r>
    <r>
      <rPr>
        <b/>
        <u/>
        <sz val="8"/>
        <color theme="10"/>
        <rFont val="Calibri"/>
        <family val="2"/>
        <scheme val="minor"/>
      </rPr>
      <t>ENERO</t>
    </r>
  </si>
  <si>
    <t>ESTADÍSTICAS MARZO</t>
  </si>
  <si>
    <t>Sector Educativo - Planteles establecidos en el Municipio</t>
  </si>
  <si>
    <r>
      <t xml:space="preserve">Consulta efectuada el 2 de Abril de 2019 en la seccion DENUE, que ofrece  INEGI Jalisco como parte del Sistema Estatal de Información observandose aún la misma estadistica en cuanto unidades económicas dedicadas al sector educativo en Tlaquepaque (actualización 11-18) </t>
    </r>
    <r>
      <rPr>
        <b/>
        <sz val="9"/>
        <color rgb="FF00B050"/>
        <rFont val="Century Gothic"/>
        <family val="2"/>
      </rPr>
      <t>actualmente se lleva a cabo el Censo Económico</t>
    </r>
  </si>
  <si>
    <t>Consulta del 2 de abril de 2019 se visualiza aún al mes de Enero de 2019</t>
  </si>
  <si>
    <t>Empleos al mes de Enero por Rangos de Edad y Genero</t>
  </si>
  <si>
    <t>FEBRERO</t>
  </si>
  <si>
    <t>Ranking Febrero 2019</t>
  </si>
  <si>
    <t>Principales Municipios de ZMG Mes de Febrero 2019</t>
  </si>
  <si>
    <t>Febrero</t>
  </si>
  <si>
    <t>Consulta del 3 de abril de 2019 se visualiza mes de Febrero de 2019</t>
  </si>
  <si>
    <r>
      <t>Ranking de Empleo entre Municipios de la ZMG</t>
    </r>
    <r>
      <rPr>
        <b/>
        <u/>
        <sz val="10"/>
        <color theme="10"/>
        <rFont val="Calibri"/>
        <family val="2"/>
        <scheme val="minor"/>
      </rPr>
      <t xml:space="preserve"> </t>
    </r>
    <r>
      <rPr>
        <b/>
        <u/>
        <sz val="10"/>
        <color theme="3" tint="-0.249977111117893"/>
        <rFont val="Calibri"/>
        <family val="2"/>
        <scheme val="minor"/>
      </rPr>
      <t>FEBRERO</t>
    </r>
    <r>
      <rPr>
        <b/>
        <u/>
        <sz val="10"/>
        <color theme="10"/>
        <rFont val="Calibri"/>
        <family val="2"/>
        <scheme val="minor"/>
      </rPr>
      <t xml:space="preserve">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</si>
</sst>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63" x14ac:knownFonts="1">
    <font>
      <sz val="11"/>
      <color theme="1"/>
      <name val="Calibri"/>
      <family val="2"/>
      <scheme val="minor"/>
    </font>
    <font>
      <sz val="8"/>
      <color theme="1"/>
      <name val="Arial Narrow"/>
      <family val="2"/>
    </font>
    <font>
      <b/>
      <sz val="14"/>
      <color theme="1"/>
      <name val="Arial Narrow"/>
      <family val="2"/>
    </font>
    <font>
      <b/>
      <sz val="8"/>
      <color theme="1"/>
      <name val="Arial Narrow"/>
      <family val="2"/>
    </font>
    <font>
      <sz val="10"/>
      <color theme="1"/>
      <name val="Calibri"/>
      <family val="2"/>
      <scheme val="minor"/>
    </font>
    <font>
      <u/>
      <sz val="11"/>
      <color theme="1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rgb="FF365F91"/>
      <name val="Cambria"/>
      <family val="1"/>
    </font>
    <font>
      <b/>
      <sz val="7"/>
      <name val="Calibri"/>
      <family val="2"/>
      <scheme val="minor"/>
    </font>
    <font>
      <i/>
      <sz val="10"/>
      <color theme="1"/>
      <name val="Calibri"/>
      <family val="2"/>
      <scheme val="minor"/>
    </font>
    <font>
      <b/>
      <sz val="11"/>
      <color rgb="FF000000"/>
      <name val="Arial"/>
      <family val="2"/>
    </font>
    <font>
      <b/>
      <i/>
      <sz val="11"/>
      <color rgb="FF000000"/>
      <name val="Arial"/>
      <family val="2"/>
    </font>
    <font>
      <sz val="11"/>
      <color rgb="FFFFFFFF"/>
      <name val="Arial"/>
      <family val="2"/>
    </font>
    <font>
      <sz val="11"/>
      <color rgb="FF000000"/>
      <name val="Arial"/>
      <family val="2"/>
    </font>
    <font>
      <b/>
      <sz val="11"/>
      <color rgb="FFFFFFFF"/>
      <name val="Arial"/>
      <family val="2"/>
    </font>
    <font>
      <b/>
      <sz val="12"/>
      <color rgb="FF4F81BD"/>
      <name val="Arial Black"/>
      <family val="2"/>
    </font>
    <font>
      <sz val="20"/>
      <color theme="4" tint="-0.499984740745262"/>
      <name val="Calibri"/>
      <family val="2"/>
      <scheme val="minor"/>
    </font>
    <font>
      <sz val="14"/>
      <color rgb="FFFFFFFF"/>
      <name val="Calibri"/>
      <family val="2"/>
      <scheme val="minor"/>
    </font>
    <font>
      <b/>
      <sz val="10"/>
      <color rgb="FF000000"/>
      <name val="Calibri"/>
      <family val="2"/>
      <scheme val="minor"/>
    </font>
    <font>
      <b/>
      <sz val="9"/>
      <color theme="1"/>
      <name val="Century Gothic"/>
      <family val="2"/>
    </font>
    <font>
      <b/>
      <sz val="12"/>
      <color rgb="FFFFFF00"/>
      <name val="Calibri"/>
      <family val="2"/>
      <scheme val="minor"/>
    </font>
    <font>
      <sz val="48"/>
      <color theme="1"/>
      <name val="Bernard MT Condensed"/>
      <family val="1"/>
    </font>
    <font>
      <b/>
      <i/>
      <sz val="10"/>
      <color theme="0"/>
      <name val="Calibri"/>
      <family val="2"/>
      <scheme val="minor"/>
    </font>
    <font>
      <b/>
      <sz val="12"/>
      <color theme="1"/>
      <name val="Arimo"/>
      <family val="2"/>
    </font>
    <font>
      <b/>
      <sz val="16"/>
      <color rgb="FF000099"/>
      <name val="Arimo"/>
      <family val="2"/>
    </font>
    <font>
      <b/>
      <sz val="14"/>
      <color theme="1"/>
      <name val="Calibri"/>
      <family val="2"/>
      <scheme val="minor"/>
    </font>
    <font>
      <sz val="11"/>
      <color theme="1"/>
      <name val="Arimo"/>
      <family val="2"/>
    </font>
    <font>
      <b/>
      <sz val="12"/>
      <color rgb="FF000099"/>
      <name val="Calibri"/>
      <family val="2"/>
      <scheme val="minor"/>
    </font>
    <font>
      <b/>
      <sz val="11"/>
      <color rgb="FF000000"/>
      <name val="Calibri"/>
      <family val="2"/>
      <scheme val="minor"/>
    </font>
    <font>
      <b/>
      <sz val="12"/>
      <color rgb="FF000000"/>
      <name val="Calibri"/>
      <family val="2"/>
      <scheme val="minor"/>
    </font>
    <font>
      <b/>
      <sz val="10"/>
      <color theme="0"/>
      <name val="Calibri"/>
      <family val="2"/>
      <scheme val="minor"/>
    </font>
    <font>
      <b/>
      <i/>
      <sz val="11"/>
      <color theme="1"/>
      <name val="Calibri"/>
      <family val="2"/>
      <scheme val="minor"/>
    </font>
    <font>
      <sz val="11"/>
      <color theme="0"/>
      <name val="Arial"/>
      <family val="2"/>
    </font>
    <font>
      <sz val="9"/>
      <color rgb="FFC0504D"/>
      <name val="Calibri"/>
      <family val="2"/>
      <scheme val="minor"/>
    </font>
    <font>
      <sz val="11"/>
      <name val="Calibri"/>
      <family val="2"/>
      <scheme val="minor"/>
    </font>
    <font>
      <b/>
      <sz val="9"/>
      <color theme="1"/>
      <name val="Calibri"/>
      <family val="2"/>
      <scheme val="minor"/>
    </font>
    <font>
      <b/>
      <sz val="9"/>
      <color rgb="FF000000"/>
      <name val="Calibri"/>
      <family val="2"/>
      <scheme val="minor"/>
    </font>
    <font>
      <b/>
      <sz val="9"/>
      <color rgb="FF000099"/>
      <name val="Calibri"/>
      <family val="2"/>
      <scheme val="minor"/>
    </font>
    <font>
      <sz val="9"/>
      <color theme="1"/>
      <name val="Calibri"/>
      <family val="2"/>
      <scheme val="minor"/>
    </font>
    <font>
      <b/>
      <sz val="8"/>
      <name val="Calibri"/>
      <family val="2"/>
      <scheme val="minor"/>
    </font>
    <font>
      <sz val="9"/>
      <color rgb="FF000000"/>
      <name val="Calibri"/>
      <family val="2"/>
      <scheme val="minor"/>
    </font>
    <font>
      <sz val="7"/>
      <name val="Calibri"/>
      <family val="2"/>
      <scheme val="minor"/>
    </font>
    <font>
      <b/>
      <u/>
      <sz val="9"/>
      <color rgb="FF000099"/>
      <name val="Calibri"/>
      <family val="2"/>
      <scheme val="minor"/>
    </font>
    <font>
      <b/>
      <sz val="8"/>
      <color rgb="FFFFFFFF"/>
      <name val="Calibri"/>
      <family val="2"/>
      <scheme val="minor"/>
    </font>
    <font>
      <b/>
      <u/>
      <sz val="7"/>
      <name val="Calibri"/>
      <family val="2"/>
      <scheme val="minor"/>
    </font>
    <font>
      <b/>
      <sz val="9"/>
      <color rgb="FFFFFFFF"/>
      <name val="Calibri"/>
      <family val="2"/>
      <scheme val="minor"/>
    </font>
    <font>
      <i/>
      <sz val="11"/>
      <color theme="0"/>
      <name val="Calibri"/>
      <family val="2"/>
      <scheme val="minor"/>
    </font>
    <font>
      <sz val="14"/>
      <color theme="4"/>
      <name val="Cambria"/>
      <family val="1"/>
      <scheme val="major"/>
    </font>
    <font>
      <sz val="9"/>
      <color indexed="81"/>
      <name val="Tahoma"/>
      <family val="2"/>
    </font>
    <font>
      <b/>
      <sz val="16"/>
      <color theme="1"/>
      <name val="Century Gothic"/>
      <family val="2"/>
    </font>
    <font>
      <u/>
      <sz val="10"/>
      <color theme="10"/>
      <name val="Calibri"/>
      <family val="2"/>
      <scheme val="minor"/>
    </font>
    <font>
      <b/>
      <u/>
      <sz val="10"/>
      <color theme="10"/>
      <name val="Calibri"/>
      <family val="2"/>
      <scheme val="minor"/>
    </font>
    <font>
      <u/>
      <sz val="8"/>
      <color theme="10"/>
      <name val="Calibri"/>
      <family val="2"/>
      <scheme val="minor"/>
    </font>
    <font>
      <b/>
      <u/>
      <sz val="8"/>
      <color theme="10"/>
      <name val="Calibri"/>
      <family val="2"/>
      <scheme val="minor"/>
    </font>
    <font>
      <b/>
      <sz val="12"/>
      <color theme="0"/>
      <name val="Arial Narrow"/>
      <family val="2"/>
    </font>
    <font>
      <b/>
      <sz val="9"/>
      <color rgb="FF7030A0"/>
      <name val="Century Gothic"/>
      <family val="2"/>
    </font>
    <font>
      <b/>
      <sz val="9"/>
      <color rgb="FF00B050"/>
      <name val="Century Gothic"/>
      <family val="2"/>
    </font>
    <font>
      <b/>
      <sz val="11"/>
      <name val="Calibri"/>
      <family val="2"/>
      <scheme val="minor"/>
    </font>
    <font>
      <sz val="11"/>
      <color rgb="FFFFFFFF"/>
      <name val="Calibri"/>
      <family val="2"/>
      <scheme val="minor"/>
    </font>
    <font>
      <sz val="11"/>
      <color rgb="FF000000"/>
      <name val="Calibri"/>
      <family val="2"/>
      <scheme val="minor"/>
    </font>
    <font>
      <b/>
      <u/>
      <sz val="10"/>
      <color theme="3" tint="-0.249977111117893"/>
      <name val="Calibri"/>
      <family val="2"/>
      <scheme val="minor"/>
    </font>
  </fonts>
  <fills count="27">
    <fill>
      <patternFill patternType="none"/>
    </fill>
    <fill>
      <patternFill patternType="gray125"/>
    </fill>
    <fill>
      <patternFill patternType="solid">
        <fgColor theme="9"/>
        <bgColor indexed="64"/>
      </patternFill>
    </fill>
    <fill>
      <patternFill patternType="solid">
        <fgColor rgb="FFFBD4B4"/>
        <bgColor indexed="64"/>
      </patternFill>
    </fill>
    <fill>
      <patternFill patternType="solid">
        <fgColor rgb="FF943634"/>
        <bgColor indexed="64"/>
      </patternFill>
    </fill>
    <fill>
      <patternFill patternType="solid">
        <fgColor rgb="FFFDE9D9"/>
        <bgColor indexed="64"/>
      </patternFill>
    </fill>
    <fill>
      <patternFill patternType="solid">
        <fgColor rgb="FFFBCAA2"/>
        <bgColor indexed="64"/>
      </patternFill>
    </fill>
    <fill>
      <patternFill patternType="solid">
        <fgColor rgb="FF984806"/>
        <bgColor indexed="64"/>
      </patternFill>
    </fill>
    <fill>
      <patternFill patternType="solid">
        <fgColor rgb="FFD99594"/>
        <bgColor indexed="64"/>
      </patternFill>
    </fill>
    <fill>
      <patternFill patternType="solid">
        <fgColor rgb="FFC00000"/>
        <bgColor indexed="64"/>
      </patternFill>
    </fill>
    <fill>
      <patternFill patternType="solid">
        <fgColor rgb="FFFABF8F"/>
        <bgColor indexed="64"/>
      </patternFill>
    </fill>
    <fill>
      <patternFill patternType="solid">
        <fgColor theme="9" tint="0.39997558519241921"/>
        <bgColor indexed="64"/>
      </patternFill>
    </fill>
    <fill>
      <patternFill patternType="solid">
        <fgColor rgb="FFE36C0A"/>
        <bgColor indexed="64"/>
      </patternFill>
    </fill>
    <fill>
      <patternFill patternType="solid">
        <fgColor rgb="FF0000FF"/>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rgb="FFA6A6A6"/>
        <bgColor indexed="64"/>
      </patternFill>
    </fill>
    <fill>
      <patternFill patternType="solid">
        <fgColor theme="0"/>
        <bgColor indexed="64"/>
      </patternFill>
    </fill>
    <fill>
      <patternFill patternType="solid">
        <fgColor rgb="FF9999CC"/>
        <bgColor indexed="64"/>
      </patternFill>
    </fill>
    <fill>
      <patternFill patternType="solid">
        <fgColor rgb="FFE3E3E3"/>
        <bgColor indexed="64"/>
      </patternFill>
    </fill>
    <fill>
      <patternFill patternType="solid">
        <fgColor rgb="FFFFFFFF"/>
        <bgColor indexed="64"/>
      </patternFill>
    </fill>
    <fill>
      <patternFill patternType="solid">
        <fgColor rgb="FF00CC00"/>
        <bgColor indexed="64"/>
      </patternFill>
    </fill>
    <fill>
      <patternFill patternType="solid">
        <fgColor rgb="FFCCFF66"/>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79646"/>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medium">
        <color rgb="FFFFFFFF"/>
      </bottom>
      <diagonal/>
    </border>
    <border>
      <left/>
      <right/>
      <top style="medium">
        <color rgb="FFFFFFFF"/>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style="medium">
        <color theme="3"/>
      </right>
      <top style="medium">
        <color theme="3"/>
      </top>
      <bottom style="medium">
        <color theme="3"/>
      </bottom>
      <diagonal/>
    </border>
    <border>
      <left/>
      <right/>
      <top style="medium">
        <color theme="3"/>
      </top>
      <bottom style="medium">
        <color theme="3"/>
      </bottom>
      <diagonal/>
    </border>
    <border>
      <left style="medium">
        <color theme="3"/>
      </left>
      <right/>
      <top style="medium">
        <color theme="3"/>
      </top>
      <bottom style="medium">
        <color theme="3"/>
      </bottom>
      <diagonal/>
    </border>
    <border>
      <left style="medium">
        <color theme="5" tint="-0.24994659260841701"/>
      </left>
      <right style="medium">
        <color theme="5" tint="-0.24994659260841701"/>
      </right>
      <top style="medium">
        <color theme="5" tint="-0.24994659260841701"/>
      </top>
      <bottom/>
      <diagonal/>
    </border>
    <border>
      <left style="medium">
        <color theme="5" tint="-0.24994659260841701"/>
      </left>
      <right/>
      <top style="medium">
        <color theme="5" tint="-0.24994659260841701"/>
      </top>
      <bottom/>
      <diagonal/>
    </border>
    <border>
      <left style="medium">
        <color theme="5"/>
      </left>
      <right/>
      <top/>
      <bottom/>
      <diagonal/>
    </border>
    <border>
      <left style="medium">
        <color theme="5" tint="-0.24994659260841701"/>
      </left>
      <right style="medium">
        <color theme="5" tint="-0.24994659260841701"/>
      </right>
      <top style="medium">
        <color theme="5" tint="-0.24994659260841701"/>
      </top>
      <bottom style="medium">
        <color theme="5" tint="-0.24994659260841701"/>
      </bottom>
      <diagonal/>
    </border>
    <border>
      <left style="medium">
        <color theme="5"/>
      </left>
      <right/>
      <top style="medium">
        <color theme="5"/>
      </top>
      <bottom/>
      <diagonal/>
    </border>
    <border>
      <left/>
      <right style="medium">
        <color theme="5"/>
      </right>
      <top style="medium">
        <color theme="5"/>
      </top>
      <bottom/>
      <diagonal/>
    </border>
    <border>
      <left style="medium">
        <color theme="5"/>
      </left>
      <right/>
      <top style="medium">
        <color theme="5"/>
      </top>
      <bottom style="medium">
        <color theme="5"/>
      </bottom>
      <diagonal/>
    </border>
    <border>
      <left/>
      <right style="medium">
        <color theme="5"/>
      </right>
      <top style="medium">
        <color theme="5"/>
      </top>
      <bottom style="medium">
        <color theme="5"/>
      </bottom>
      <diagonal/>
    </border>
    <border>
      <left style="medium">
        <color theme="5" tint="-0.24994659260841701"/>
      </left>
      <right style="medium">
        <color theme="5" tint="-0.24994659260841701"/>
      </right>
      <top/>
      <bottom style="medium">
        <color theme="5" tint="-0.24994659260841701"/>
      </bottom>
      <diagonal/>
    </border>
    <border>
      <left style="medium">
        <color theme="5"/>
      </left>
      <right/>
      <top/>
      <bottom style="medium">
        <color theme="5"/>
      </bottom>
      <diagonal/>
    </border>
    <border>
      <left/>
      <right style="medium">
        <color theme="5"/>
      </right>
      <top/>
      <bottom style="medium">
        <color theme="5"/>
      </bottom>
      <diagonal/>
    </border>
    <border>
      <left/>
      <right style="medium">
        <color theme="5" tint="-0.24994659260841701"/>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style="medium">
        <color theme="5" tint="-0.24994659260841701"/>
      </left>
      <right/>
      <top style="medium">
        <color theme="5" tint="-0.24994659260841701"/>
      </top>
      <bottom style="medium">
        <color theme="5" tint="-0.24994659260841701"/>
      </bottom>
      <diagonal/>
    </border>
    <border>
      <left/>
      <right/>
      <top/>
      <bottom style="medium">
        <color theme="5" tint="-0.24994659260841701"/>
      </bottom>
      <diagonal/>
    </border>
    <border>
      <left/>
      <right/>
      <top style="double">
        <color indexed="64"/>
      </top>
      <bottom/>
      <diagonal/>
    </border>
    <border>
      <left style="medium">
        <color auto="1"/>
      </left>
      <right style="medium">
        <color auto="1"/>
      </right>
      <top style="medium">
        <color auto="1"/>
      </top>
      <bottom style="medium">
        <color auto="1"/>
      </bottom>
      <diagonal/>
    </border>
    <border>
      <left style="double">
        <color indexed="64"/>
      </left>
      <right/>
      <top/>
      <bottom style="double">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medium">
        <color rgb="FFC0C0C0"/>
      </top>
      <bottom/>
      <diagonal/>
    </border>
    <border>
      <left style="medium">
        <color rgb="FFC0C0C0"/>
      </left>
      <right/>
      <top style="double">
        <color indexed="64"/>
      </top>
      <bottom/>
      <diagonal/>
    </border>
    <border>
      <left style="double">
        <color indexed="64"/>
      </left>
      <right style="medium">
        <color rgb="FFC0C0C0"/>
      </right>
      <top style="double">
        <color indexed="64"/>
      </top>
      <bottom style="medium">
        <color rgb="FFC0C0C0"/>
      </bottom>
      <diagonal/>
    </border>
    <border>
      <left/>
      <right/>
      <top style="thick">
        <color indexed="64"/>
      </top>
      <bottom style="double">
        <color indexed="64"/>
      </bottom>
      <diagonal/>
    </border>
    <border>
      <left style="double">
        <color indexed="64"/>
      </left>
      <right/>
      <top style="thick">
        <color indexed="64"/>
      </top>
      <bottom style="double">
        <color indexed="64"/>
      </bottom>
      <diagonal/>
    </border>
    <border>
      <left/>
      <right/>
      <top style="medium">
        <color theme="3"/>
      </top>
      <bottom/>
      <diagonal/>
    </border>
    <border>
      <left/>
      <right/>
      <top/>
      <bottom style="thin">
        <color indexed="64"/>
      </bottom>
      <diagonal/>
    </border>
  </borders>
  <cellStyleXfs count="3">
    <xf numFmtId="0" fontId="0" fillId="0" borderId="0"/>
    <xf numFmtId="0" fontId="5" fillId="0" borderId="0" applyNumberFormat="0" applyFill="0" applyBorder="0" applyAlignment="0" applyProtection="0"/>
    <xf numFmtId="43" fontId="6" fillId="0" borderId="0" applyFont="0" applyFill="0" applyBorder="0" applyAlignment="0" applyProtection="0"/>
  </cellStyleXfs>
  <cellXfs count="179">
    <xf numFmtId="0" fontId="0" fillId="0" borderId="0" xfId="0"/>
    <xf numFmtId="0" fontId="1" fillId="0" borderId="0" xfId="0" applyFont="1" applyAlignment="1">
      <alignment horizontal="center" wrapText="1"/>
    </xf>
    <xf numFmtId="49" fontId="4" fillId="0" borderId="1" xfId="0" applyNumberFormat="1" applyFont="1" applyBorder="1" applyAlignment="1">
      <alignment horizontal="center" vertical="center" wrapText="1"/>
    </xf>
    <xf numFmtId="0" fontId="0" fillId="0" borderId="1" xfId="0" applyBorder="1" applyAlignment="1">
      <alignment horizontal="center" vertical="center"/>
    </xf>
    <xf numFmtId="0" fontId="1" fillId="0" borderId="0"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0" quotePrefix="1" applyFont="1" applyBorder="1" applyAlignment="1">
      <alignment horizontal="center" vertical="center" wrapText="1"/>
    </xf>
    <xf numFmtId="0" fontId="5" fillId="0" borderId="1" xfId="1" applyBorder="1" applyAlignment="1">
      <alignment vertical="center"/>
    </xf>
    <xf numFmtId="0" fontId="19" fillId="9" borderId="6" xfId="0" applyFont="1" applyFill="1" applyBorder="1" applyAlignment="1">
      <alignment horizontal="right" vertical="center"/>
    </xf>
    <xf numFmtId="0" fontId="20" fillId="10" borderId="8" xfId="0" applyFont="1" applyFill="1" applyBorder="1" applyAlignment="1">
      <alignment horizontal="right" vertical="center"/>
    </xf>
    <xf numFmtId="0" fontId="19" fillId="9" borderId="8" xfId="0" applyFont="1" applyFill="1" applyBorder="1" applyAlignment="1">
      <alignment horizontal="right" vertical="center"/>
    </xf>
    <xf numFmtId="0" fontId="21" fillId="10" borderId="8" xfId="0" applyFont="1" applyFill="1" applyBorder="1" applyAlignment="1">
      <alignment horizontal="right" vertical="center"/>
    </xf>
    <xf numFmtId="0" fontId="22" fillId="9" borderId="11" xfId="0" applyFont="1" applyFill="1" applyBorder="1" applyAlignment="1">
      <alignment horizontal="right" vertical="center"/>
    </xf>
    <xf numFmtId="0" fontId="4" fillId="0" borderId="12" xfId="0" applyNumberFormat="1" applyFont="1" applyBorder="1" applyAlignment="1">
      <alignment horizontal="center" vertical="center" wrapText="1"/>
    </xf>
    <xf numFmtId="0" fontId="5" fillId="0" borderId="12" xfId="1" applyBorder="1" applyAlignment="1">
      <alignment horizontal="left" vertical="center" wrapText="1"/>
    </xf>
    <xf numFmtId="0" fontId="0" fillId="0" borderId="12" xfId="0" applyBorder="1" applyAlignment="1">
      <alignment horizontal="center" vertical="center"/>
    </xf>
    <xf numFmtId="0" fontId="12" fillId="3" borderId="2" xfId="0" applyFont="1" applyFill="1" applyBorder="1" applyAlignment="1">
      <alignment wrapText="1"/>
    </xf>
    <xf numFmtId="0" fontId="13" fillId="3" borderId="2" xfId="0" applyFont="1" applyFill="1" applyBorder="1" applyAlignment="1">
      <alignment horizontal="center" wrapText="1"/>
    </xf>
    <xf numFmtId="0" fontId="12" fillId="12" borderId="0" xfId="0" applyFont="1" applyFill="1" applyAlignment="1">
      <alignment wrapText="1"/>
    </xf>
    <xf numFmtId="3" fontId="12" fillId="6" borderId="3" xfId="0" applyNumberFormat="1" applyFont="1" applyFill="1" applyBorder="1" applyAlignment="1">
      <alignment wrapText="1"/>
    </xf>
    <xf numFmtId="0" fontId="12" fillId="6" borderId="3" xfId="0" applyFont="1" applyFill="1" applyBorder="1" applyAlignment="1">
      <alignment wrapText="1"/>
    </xf>
    <xf numFmtId="0" fontId="12" fillId="12" borderId="2" xfId="0" applyFont="1" applyFill="1" applyBorder="1" applyAlignment="1">
      <alignment wrapText="1"/>
    </xf>
    <xf numFmtId="0" fontId="14" fillId="13" borderId="2" xfId="0" applyFont="1" applyFill="1" applyBorder="1" applyAlignment="1">
      <alignment horizontal="left" wrapText="1"/>
    </xf>
    <xf numFmtId="164" fontId="14" fillId="13" borderId="2" xfId="2" applyNumberFormat="1" applyFont="1" applyFill="1" applyBorder="1" applyAlignment="1">
      <alignment horizontal="right" wrapText="1"/>
    </xf>
    <xf numFmtId="0" fontId="14" fillId="13" borderId="2" xfId="0" applyFont="1" applyFill="1" applyBorder="1" applyAlignment="1">
      <alignment horizontal="center" wrapText="1"/>
    </xf>
    <xf numFmtId="0" fontId="15" fillId="14" borderId="2" xfId="0" applyFont="1" applyFill="1" applyBorder="1" applyAlignment="1">
      <alignment horizontal="left" wrapText="1"/>
    </xf>
    <xf numFmtId="164" fontId="15" fillId="14" borderId="2" xfId="2" applyNumberFormat="1" applyFont="1" applyFill="1" applyBorder="1" applyAlignment="1">
      <alignment horizontal="right" wrapText="1"/>
    </xf>
    <xf numFmtId="0" fontId="15" fillId="14" borderId="2" xfId="0" applyFont="1" applyFill="1" applyBorder="1" applyAlignment="1">
      <alignment horizontal="center" wrapText="1"/>
    </xf>
    <xf numFmtId="0" fontId="16" fillId="9" borderId="2" xfId="0" applyFont="1" applyFill="1" applyBorder="1" applyAlignment="1">
      <alignment horizontal="left" wrapText="1"/>
    </xf>
    <xf numFmtId="164" fontId="16" fillId="9" borderId="2" xfId="2" applyNumberFormat="1" applyFont="1" applyFill="1" applyBorder="1" applyAlignment="1">
      <alignment horizontal="right" wrapText="1"/>
    </xf>
    <xf numFmtId="0" fontId="16" fillId="9" borderId="2" xfId="0" applyFont="1" applyFill="1" applyBorder="1" applyAlignment="1">
      <alignment horizontal="center" wrapText="1"/>
    </xf>
    <xf numFmtId="0" fontId="15" fillId="15" borderId="2" xfId="0" applyFont="1" applyFill="1" applyBorder="1" applyAlignment="1">
      <alignment horizontal="left" wrapText="1"/>
    </xf>
    <xf numFmtId="164" fontId="15" fillId="15" borderId="2" xfId="2" applyNumberFormat="1" applyFont="1" applyFill="1" applyBorder="1" applyAlignment="1">
      <alignment horizontal="right" wrapText="1"/>
    </xf>
    <xf numFmtId="0" fontId="15" fillId="15" borderId="2" xfId="0" applyFont="1" applyFill="1" applyBorder="1" applyAlignment="1">
      <alignment horizontal="center" wrapText="1"/>
    </xf>
    <xf numFmtId="0" fontId="15" fillId="16" borderId="2" xfId="0" applyFont="1" applyFill="1" applyBorder="1" applyAlignment="1">
      <alignment horizontal="left" wrapText="1"/>
    </xf>
    <xf numFmtId="164" fontId="15" fillId="16" borderId="2" xfId="2" applyNumberFormat="1" applyFont="1" applyFill="1" applyBorder="1" applyAlignment="1">
      <alignment horizontal="right" wrapText="1"/>
    </xf>
    <xf numFmtId="0" fontId="15" fillId="16" borderId="2" xfId="0" applyFont="1" applyFill="1" applyBorder="1" applyAlignment="1">
      <alignment horizontal="center" wrapText="1"/>
    </xf>
    <xf numFmtId="0" fontId="15" fillId="17" borderId="2" xfId="0" applyFont="1" applyFill="1" applyBorder="1" applyAlignment="1">
      <alignment horizontal="left" wrapText="1"/>
    </xf>
    <xf numFmtId="164" fontId="15" fillId="17" borderId="2" xfId="2" applyNumberFormat="1" applyFont="1" applyFill="1" applyBorder="1" applyAlignment="1">
      <alignment horizontal="right" wrapText="1"/>
    </xf>
    <xf numFmtId="0" fontId="15" fillId="17" borderId="2" xfId="0" applyFont="1" applyFill="1" applyBorder="1" applyAlignment="1">
      <alignment horizontal="center" wrapText="1"/>
    </xf>
    <xf numFmtId="0" fontId="11" fillId="18" borderId="0" xfId="0" applyFont="1" applyFill="1" applyBorder="1" applyAlignment="1">
      <alignment vertical="top" wrapText="1"/>
    </xf>
    <xf numFmtId="3" fontId="25" fillId="19" borderId="16" xfId="0" applyNumberFormat="1" applyFont="1" applyFill="1" applyBorder="1" applyAlignment="1">
      <alignment horizontal="right" vertical="center" wrapText="1"/>
    </xf>
    <xf numFmtId="3" fontId="25" fillId="20" borderId="17" xfId="0" applyNumberFormat="1" applyFont="1" applyFill="1" applyBorder="1" applyAlignment="1">
      <alignment horizontal="right" vertical="center" wrapText="1"/>
    </xf>
    <xf numFmtId="3" fontId="25" fillId="20" borderId="16" xfId="0" applyNumberFormat="1" applyFont="1" applyFill="1" applyBorder="1" applyAlignment="1">
      <alignment horizontal="right" vertical="center" wrapText="1"/>
    </xf>
    <xf numFmtId="0" fontId="26" fillId="21" borderId="18" xfId="0" applyFont="1" applyFill="1" applyBorder="1" applyAlignment="1">
      <alignment horizontal="left" vertical="center" wrapText="1" indent="2"/>
    </xf>
    <xf numFmtId="3" fontId="27" fillId="19" borderId="19" xfId="0" applyNumberFormat="1" applyFont="1" applyFill="1" applyBorder="1" applyAlignment="1">
      <alignment horizontal="right" vertical="center" wrapText="1"/>
    </xf>
    <xf numFmtId="3" fontId="28" fillId="21" borderId="20" xfId="0" applyNumberFormat="1" applyFont="1" applyFill="1" applyBorder="1" applyAlignment="1">
      <alignment horizontal="right" vertical="center" wrapText="1"/>
    </xf>
    <xf numFmtId="3" fontId="28" fillId="21" borderId="21" xfId="0" applyNumberFormat="1" applyFont="1" applyFill="1" applyBorder="1" applyAlignment="1">
      <alignment horizontal="right" vertical="center" wrapText="1"/>
    </xf>
    <xf numFmtId="0" fontId="29" fillId="21" borderId="19" xfId="0" applyFont="1" applyFill="1" applyBorder="1" applyAlignment="1">
      <alignment horizontal="left" vertical="center" wrapText="1" indent="1"/>
    </xf>
    <xf numFmtId="3" fontId="28" fillId="21" borderId="22" xfId="0" applyNumberFormat="1" applyFont="1" applyFill="1" applyBorder="1" applyAlignment="1">
      <alignment horizontal="right" vertical="center" wrapText="1"/>
    </xf>
    <xf numFmtId="3" fontId="28" fillId="21" borderId="23" xfId="0" applyNumberFormat="1" applyFont="1" applyFill="1" applyBorder="1" applyAlignment="1">
      <alignment horizontal="right" vertical="center" wrapText="1"/>
    </xf>
    <xf numFmtId="3" fontId="27" fillId="19" borderId="24" xfId="0" applyNumberFormat="1" applyFont="1" applyFill="1" applyBorder="1" applyAlignment="1">
      <alignment horizontal="right" vertical="center" wrapText="1"/>
    </xf>
    <xf numFmtId="3" fontId="28" fillId="21" borderId="25" xfId="0" applyNumberFormat="1" applyFont="1" applyFill="1" applyBorder="1" applyAlignment="1">
      <alignment horizontal="right" vertical="center" wrapText="1"/>
    </xf>
    <xf numFmtId="3" fontId="28" fillId="21" borderId="26" xfId="0" applyNumberFormat="1" applyFont="1" applyFill="1" applyBorder="1" applyAlignment="1">
      <alignment horizontal="right" vertical="center" wrapText="1"/>
    </xf>
    <xf numFmtId="0" fontId="29" fillId="21" borderId="24" xfId="0" applyFont="1" applyFill="1" applyBorder="1" applyAlignment="1">
      <alignment horizontal="left" vertical="center" wrapText="1" indent="1"/>
    </xf>
    <xf numFmtId="0" fontId="30" fillId="19" borderId="27" xfId="0" applyFont="1" applyFill="1" applyBorder="1" applyAlignment="1">
      <alignment horizontal="center" vertical="center" wrapText="1"/>
    </xf>
    <xf numFmtId="0" fontId="31" fillId="20" borderId="28" xfId="0" applyFont="1" applyFill="1" applyBorder="1" applyAlignment="1">
      <alignment horizontal="center" vertical="center" wrapText="1"/>
    </xf>
    <xf numFmtId="0" fontId="31" fillId="20" borderId="29" xfId="0" applyFont="1" applyFill="1" applyBorder="1" applyAlignment="1">
      <alignment horizontal="center" vertical="center" wrapText="1"/>
    </xf>
    <xf numFmtId="0" fontId="17" fillId="0" borderId="0" xfId="0" applyFont="1" applyAlignment="1"/>
    <xf numFmtId="10" fontId="12" fillId="14" borderId="0" xfId="0" applyNumberFormat="1" applyFont="1" applyFill="1" applyAlignment="1">
      <alignment horizontal="right"/>
    </xf>
    <xf numFmtId="0" fontId="12" fillId="14" borderId="0" xfId="0" applyFont="1" applyFill="1" applyAlignment="1">
      <alignment horizontal="center" wrapText="1"/>
    </xf>
    <xf numFmtId="0" fontId="12" fillId="14" borderId="0" xfId="0" applyFont="1" applyFill="1" applyAlignment="1">
      <alignment horizontal="right" wrapText="1"/>
    </xf>
    <xf numFmtId="3" fontId="12" fillId="14" borderId="0" xfId="0" applyNumberFormat="1" applyFont="1" applyFill="1" applyAlignment="1">
      <alignment horizontal="center" wrapText="1"/>
    </xf>
    <xf numFmtId="0" fontId="12" fillId="14" borderId="0" xfId="0" applyFont="1" applyFill="1"/>
    <xf numFmtId="10" fontId="15" fillId="17" borderId="2" xfId="0" applyNumberFormat="1" applyFont="1" applyFill="1" applyBorder="1" applyAlignment="1">
      <alignment horizontal="right"/>
    </xf>
    <xf numFmtId="0" fontId="15" fillId="17" borderId="2" xfId="0" applyFont="1" applyFill="1" applyBorder="1" applyAlignment="1">
      <alignment horizontal="right" wrapText="1"/>
    </xf>
    <xf numFmtId="3" fontId="15" fillId="17" borderId="2" xfId="0" applyNumberFormat="1" applyFont="1" applyFill="1" applyBorder="1" applyAlignment="1">
      <alignment horizontal="center"/>
    </xf>
    <xf numFmtId="0" fontId="15" fillId="17" borderId="2" xfId="0" applyFont="1" applyFill="1" applyBorder="1"/>
    <xf numFmtId="10" fontId="15" fillId="22" borderId="2" xfId="0" applyNumberFormat="1" applyFont="1" applyFill="1" applyBorder="1" applyAlignment="1">
      <alignment horizontal="right"/>
    </xf>
    <xf numFmtId="0" fontId="15" fillId="22" borderId="2" xfId="0" applyFont="1" applyFill="1" applyBorder="1" applyAlignment="1">
      <alignment horizontal="center" wrapText="1"/>
    </xf>
    <xf numFmtId="0" fontId="15" fillId="22" borderId="2" xfId="0" applyFont="1" applyFill="1" applyBorder="1" applyAlignment="1">
      <alignment horizontal="right" wrapText="1"/>
    </xf>
    <xf numFmtId="3" fontId="15" fillId="22" borderId="2" xfId="0" applyNumberFormat="1" applyFont="1" applyFill="1" applyBorder="1" applyAlignment="1">
      <alignment horizontal="center"/>
    </xf>
    <xf numFmtId="0" fontId="15" fillId="22" borderId="2" xfId="0" applyFont="1" applyFill="1" applyBorder="1"/>
    <xf numFmtId="10" fontId="15" fillId="23" borderId="2" xfId="0" applyNumberFormat="1" applyFont="1" applyFill="1" applyBorder="1" applyAlignment="1">
      <alignment horizontal="right"/>
    </xf>
    <xf numFmtId="0" fontId="15" fillId="23" borderId="2" xfId="0" applyFont="1" applyFill="1" applyBorder="1" applyAlignment="1">
      <alignment horizontal="center" wrapText="1"/>
    </xf>
    <xf numFmtId="0" fontId="15" fillId="23" borderId="2" xfId="0" applyFont="1" applyFill="1" applyBorder="1" applyAlignment="1">
      <alignment horizontal="right" wrapText="1"/>
    </xf>
    <xf numFmtId="3" fontId="15" fillId="23" borderId="2" xfId="0" applyNumberFormat="1" applyFont="1" applyFill="1" applyBorder="1" applyAlignment="1">
      <alignment horizontal="center"/>
    </xf>
    <xf numFmtId="0" fontId="15" fillId="23" borderId="2" xfId="0" applyFont="1" applyFill="1" applyBorder="1"/>
    <xf numFmtId="10" fontId="34" fillId="9" borderId="2" xfId="0" applyNumberFormat="1" applyFont="1" applyFill="1" applyBorder="1" applyAlignment="1">
      <alignment horizontal="right"/>
    </xf>
    <xf numFmtId="0" fontId="34" fillId="9" borderId="2" xfId="0" applyFont="1" applyFill="1" applyBorder="1" applyAlignment="1">
      <alignment horizontal="center" wrapText="1"/>
    </xf>
    <xf numFmtId="0" fontId="15" fillId="9" borderId="2" xfId="0" applyFont="1" applyFill="1" applyBorder="1" applyAlignment="1">
      <alignment horizontal="right" wrapText="1"/>
    </xf>
    <xf numFmtId="3" fontId="34" fillId="9" borderId="2" xfId="0" applyNumberFormat="1" applyFont="1" applyFill="1" applyBorder="1" applyAlignment="1">
      <alignment horizontal="center"/>
    </xf>
    <xf numFmtId="0" fontId="34" fillId="9" borderId="2" xfId="0" applyFont="1" applyFill="1" applyBorder="1"/>
    <xf numFmtId="10" fontId="15" fillId="24" borderId="2" xfId="0" applyNumberFormat="1" applyFont="1" applyFill="1" applyBorder="1" applyAlignment="1">
      <alignment horizontal="right"/>
    </xf>
    <xf numFmtId="0" fontId="15" fillId="24" borderId="2" xfId="0" applyFont="1" applyFill="1" applyBorder="1" applyAlignment="1">
      <alignment horizontal="center" wrapText="1"/>
    </xf>
    <xf numFmtId="0" fontId="15" fillId="24" borderId="2" xfId="0" applyFont="1" applyFill="1" applyBorder="1" applyAlignment="1">
      <alignment horizontal="right" wrapText="1"/>
    </xf>
    <xf numFmtId="3" fontId="15" fillId="24" borderId="2" xfId="0" applyNumberFormat="1" applyFont="1" applyFill="1" applyBorder="1" applyAlignment="1">
      <alignment horizontal="center"/>
    </xf>
    <xf numFmtId="0" fontId="15" fillId="24" borderId="2" xfId="0" applyFont="1" applyFill="1" applyBorder="1"/>
    <xf numFmtId="10" fontId="14" fillId="13" borderId="2" xfId="0" applyNumberFormat="1" applyFont="1" applyFill="1" applyBorder="1" applyAlignment="1">
      <alignment horizontal="right"/>
    </xf>
    <xf numFmtId="0" fontId="16" fillId="13" borderId="2" xfId="0" applyFont="1" applyFill="1" applyBorder="1" applyAlignment="1">
      <alignment horizontal="right" wrapText="1"/>
    </xf>
    <xf numFmtId="3" fontId="14" fillId="13" borderId="2" xfId="0" applyNumberFormat="1" applyFont="1" applyFill="1" applyBorder="1" applyAlignment="1">
      <alignment horizontal="center" wrapText="1"/>
    </xf>
    <xf numFmtId="0" fontId="34" fillId="13" borderId="2" xfId="0" applyFont="1" applyFill="1" applyBorder="1"/>
    <xf numFmtId="0" fontId="20" fillId="10" borderId="2" xfId="0" applyFont="1" applyFill="1" applyBorder="1" applyAlignment="1">
      <alignment horizontal="center" vertical="top" wrapText="1"/>
    </xf>
    <xf numFmtId="0" fontId="31" fillId="10" borderId="2" xfId="0" applyFont="1" applyFill="1" applyBorder="1" applyAlignment="1">
      <alignment horizontal="center" vertical="top" wrapText="1"/>
    </xf>
    <xf numFmtId="0" fontId="31" fillId="10" borderId="2" xfId="0" applyFont="1" applyFill="1" applyBorder="1" applyAlignment="1">
      <alignment vertical="top" wrapText="1"/>
    </xf>
    <xf numFmtId="0" fontId="31" fillId="10" borderId="2" xfId="0" applyFont="1" applyFill="1" applyBorder="1" applyAlignment="1">
      <alignment vertical="top"/>
    </xf>
    <xf numFmtId="0" fontId="9" fillId="0" borderId="0" xfId="0" applyFont="1" applyAlignment="1"/>
    <xf numFmtId="0" fontId="35" fillId="0" borderId="0" xfId="0" applyFont="1" applyBorder="1" applyAlignment="1">
      <alignment vertical="center" wrapText="1"/>
    </xf>
    <xf numFmtId="0" fontId="36" fillId="18" borderId="0" xfId="0" applyFont="1" applyFill="1" applyBorder="1"/>
    <xf numFmtId="3" fontId="37" fillId="26" borderId="32" xfId="0" applyNumberFormat="1" applyFont="1" applyFill="1" applyBorder="1" applyAlignment="1">
      <alignment horizontal="center" vertical="center" wrapText="1"/>
    </xf>
    <xf numFmtId="9" fontId="38" fillId="26" borderId="32" xfId="0" applyNumberFormat="1" applyFont="1" applyFill="1" applyBorder="1" applyAlignment="1">
      <alignment horizontal="center" vertical="center" wrapText="1"/>
    </xf>
    <xf numFmtId="0" fontId="38" fillId="26" borderId="32" xfId="0" applyFont="1" applyFill="1" applyBorder="1" applyAlignment="1">
      <alignment horizontal="center" vertical="center" wrapText="1"/>
    </xf>
    <xf numFmtId="0" fontId="10" fillId="18" borderId="0" xfId="0" applyFont="1" applyFill="1" applyBorder="1" applyAlignment="1">
      <alignment vertical="center" wrapText="1"/>
    </xf>
    <xf numFmtId="0" fontId="40" fillId="0" borderId="32" xfId="0" applyFont="1" applyBorder="1" applyAlignment="1">
      <alignment horizontal="center" vertical="center" wrapText="1"/>
    </xf>
    <xf numFmtId="10" fontId="37" fillId="0" borderId="32" xfId="0" applyNumberFormat="1" applyFont="1" applyBorder="1" applyAlignment="1">
      <alignment horizontal="center" vertical="center" wrapText="1"/>
    </xf>
    <xf numFmtId="0" fontId="39" fillId="0" borderId="32" xfId="0" applyFont="1" applyBorder="1" applyAlignment="1">
      <alignment horizontal="center" vertical="center" wrapText="1"/>
    </xf>
    <xf numFmtId="0" fontId="41" fillId="18" borderId="0" xfId="0" applyFont="1" applyFill="1" applyBorder="1" applyAlignment="1">
      <alignment vertical="center" wrapText="1"/>
    </xf>
    <xf numFmtId="10" fontId="42" fillId="0" borderId="32" xfId="0" applyNumberFormat="1" applyFont="1" applyBorder="1" applyAlignment="1">
      <alignment horizontal="center" vertical="center" wrapText="1"/>
    </xf>
    <xf numFmtId="3" fontId="41" fillId="18" borderId="0" xfId="0" applyNumberFormat="1" applyFont="1" applyFill="1" applyBorder="1" applyAlignment="1">
      <alignment vertical="center" wrapText="1"/>
    </xf>
    <xf numFmtId="3" fontId="10" fillId="18" borderId="0" xfId="0" applyNumberFormat="1" applyFont="1" applyFill="1" applyBorder="1" applyAlignment="1">
      <alignment vertical="center" wrapText="1"/>
    </xf>
    <xf numFmtId="3" fontId="40" fillId="21" borderId="32" xfId="0" applyNumberFormat="1" applyFont="1" applyFill="1" applyBorder="1" applyAlignment="1">
      <alignment horizontal="center" vertical="center" wrapText="1"/>
    </xf>
    <xf numFmtId="10" fontId="42" fillId="21" borderId="32" xfId="0" applyNumberFormat="1" applyFont="1" applyFill="1" applyBorder="1" applyAlignment="1">
      <alignment horizontal="center" vertical="center" wrapText="1"/>
    </xf>
    <xf numFmtId="0" fontId="39" fillId="21" borderId="32" xfId="0" applyFont="1" applyFill="1" applyBorder="1" applyAlignment="1">
      <alignment horizontal="center" vertical="center" wrapText="1"/>
    </xf>
    <xf numFmtId="3" fontId="43" fillId="18" borderId="0" xfId="0" applyNumberFormat="1" applyFont="1" applyFill="1" applyBorder="1" applyAlignment="1">
      <alignment vertical="center" wrapText="1"/>
    </xf>
    <xf numFmtId="3" fontId="40" fillId="0" borderId="32" xfId="0" applyNumberFormat="1" applyFont="1" applyBorder="1" applyAlignment="1">
      <alignment horizontal="center" vertical="center" wrapText="1"/>
    </xf>
    <xf numFmtId="0" fontId="44" fillId="0" borderId="32" xfId="0" applyFont="1" applyBorder="1" applyAlignment="1">
      <alignment horizontal="center" vertical="center" wrapText="1"/>
    </xf>
    <xf numFmtId="3" fontId="38" fillId="26" borderId="32" xfId="0" applyNumberFormat="1" applyFont="1" applyFill="1" applyBorder="1" applyAlignment="1">
      <alignment horizontal="center" vertical="center" wrapText="1"/>
    </xf>
    <xf numFmtId="3" fontId="42" fillId="21" borderId="32" xfId="0" applyNumberFormat="1" applyFont="1" applyFill="1" applyBorder="1" applyAlignment="1">
      <alignment horizontal="center" vertical="center" wrapText="1"/>
    </xf>
    <xf numFmtId="0" fontId="45" fillId="7" borderId="31" xfId="0" applyFont="1" applyFill="1" applyBorder="1" applyAlignment="1">
      <alignment horizontal="center" vertical="center" wrapText="1"/>
    </xf>
    <xf numFmtId="0" fontId="45" fillId="7" borderId="37" xfId="0" applyFont="1" applyFill="1" applyBorder="1" applyAlignment="1">
      <alignment horizontal="center" vertical="center" wrapText="1"/>
    </xf>
    <xf numFmtId="0" fontId="45" fillId="7" borderId="38" xfId="0" applyFont="1" applyFill="1" applyBorder="1" applyAlignment="1">
      <alignment horizontal="center" vertical="center" wrapText="1"/>
    </xf>
    <xf numFmtId="0" fontId="46" fillId="18" borderId="0" xfId="0" applyFont="1" applyFill="1" applyBorder="1" applyAlignment="1">
      <alignment vertical="center" wrapText="1"/>
    </xf>
    <xf numFmtId="0" fontId="8" fillId="0" borderId="0" xfId="0" applyFont="1"/>
    <xf numFmtId="3" fontId="8" fillId="0" borderId="1" xfId="0" applyNumberFormat="1" applyFont="1" applyBorder="1" applyAlignment="1">
      <alignment horizontal="center" vertical="center"/>
    </xf>
    <xf numFmtId="0" fontId="5" fillId="0" borderId="0" xfId="1"/>
    <xf numFmtId="0" fontId="52" fillId="0" borderId="1" xfId="1" applyFont="1" applyBorder="1" applyAlignment="1">
      <alignment vertical="center"/>
    </xf>
    <xf numFmtId="0" fontId="54" fillId="0" borderId="1" xfId="1" applyFont="1" applyBorder="1" applyAlignment="1">
      <alignment vertical="center"/>
    </xf>
    <xf numFmtId="0" fontId="8" fillId="0" borderId="1" xfId="0" applyFont="1" applyBorder="1" applyAlignment="1">
      <alignment horizontal="center" vertical="center"/>
    </xf>
    <xf numFmtId="0" fontId="23" fillId="0" borderId="0" xfId="0" applyFont="1" applyAlignment="1">
      <alignment horizontal="center"/>
    </xf>
    <xf numFmtId="49" fontId="51" fillId="0" borderId="42" xfId="0" applyNumberFormat="1" applyFont="1" applyBorder="1" applyAlignment="1">
      <alignment horizontal="center" vertical="center" wrapText="1"/>
    </xf>
    <xf numFmtId="0" fontId="2" fillId="0" borderId="0" xfId="0" applyFont="1" applyAlignment="1">
      <alignment horizontal="center" wrapText="1"/>
    </xf>
    <xf numFmtId="0" fontId="56"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0" borderId="1" xfId="0" applyFont="1" applyBorder="1" applyAlignment="1">
      <alignment horizontal="center" vertical="center" wrapText="1"/>
    </xf>
    <xf numFmtId="0" fontId="5" fillId="10" borderId="0" xfId="1" applyFill="1" applyBorder="1" applyAlignment="1">
      <alignment horizontal="center" vertical="center"/>
    </xf>
    <xf numFmtId="0" fontId="57" fillId="0" borderId="0" xfId="0" applyFont="1" applyAlignment="1">
      <alignment horizontal="left" vertical="center" wrapText="1" shrinkToFit="1"/>
    </xf>
    <xf numFmtId="0" fontId="21" fillId="10" borderId="7"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2" fillId="9" borderId="9" xfId="0" applyFont="1" applyFill="1" applyBorder="1" applyAlignment="1">
      <alignment horizontal="center" vertical="center"/>
    </xf>
    <xf numFmtId="0" fontId="22" fillId="9" borderId="10" xfId="0" applyFont="1" applyFill="1" applyBorder="1" applyAlignment="1">
      <alignment horizontal="center" vertical="center"/>
    </xf>
    <xf numFmtId="0" fontId="20" fillId="10" borderId="7"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9" fillId="9" borderId="7" xfId="0" applyFont="1" applyFill="1" applyBorder="1" applyAlignment="1">
      <alignment horizontal="center" vertical="center" wrapText="1" shrinkToFit="1"/>
    </xf>
    <xf numFmtId="0" fontId="19" fillId="9" borderId="1" xfId="0" applyFont="1" applyFill="1" applyBorder="1" applyAlignment="1">
      <alignment horizontal="center" vertical="center" wrapText="1" shrinkToFit="1"/>
    </xf>
    <xf numFmtId="0" fontId="47" fillId="7" borderId="40" xfId="0" applyFont="1" applyFill="1" applyBorder="1" applyAlignment="1">
      <alignment horizontal="center" vertical="center" wrapText="1"/>
    </xf>
    <xf numFmtId="0" fontId="47" fillId="7" borderId="39" xfId="0" applyFont="1" applyFill="1" applyBorder="1" applyAlignment="1">
      <alignment horizontal="center" vertical="center" wrapText="1"/>
    </xf>
    <xf numFmtId="0" fontId="18" fillId="0" borderId="0" xfId="0" applyFont="1" applyAlignment="1">
      <alignment horizontal="center"/>
    </xf>
    <xf numFmtId="0" fontId="19" fillId="9" borderId="4" xfId="0" applyFont="1" applyFill="1" applyBorder="1" applyAlignment="1">
      <alignment horizontal="center" vertical="center" wrapText="1" shrinkToFit="1"/>
    </xf>
    <xf numFmtId="0" fontId="19" fillId="9" borderId="5" xfId="0" applyFont="1" applyFill="1" applyBorder="1" applyAlignment="1">
      <alignment horizontal="center" vertical="center" wrapText="1" shrinkToFit="1"/>
    </xf>
    <xf numFmtId="0" fontId="9" fillId="0" borderId="0" xfId="0" applyFont="1" applyAlignment="1">
      <alignment horizontal="center"/>
    </xf>
    <xf numFmtId="0" fontId="17" fillId="0" borderId="0" xfId="0" applyFont="1" applyAlignment="1">
      <alignment horizontal="center"/>
    </xf>
    <xf numFmtId="17" fontId="17" fillId="0" borderId="30" xfId="0" applyNumberFormat="1" applyFont="1" applyBorder="1" applyAlignment="1">
      <alignment horizontal="center"/>
    </xf>
    <xf numFmtId="0" fontId="24" fillId="8" borderId="15" xfId="0" applyFont="1" applyFill="1" applyBorder="1" applyAlignment="1">
      <alignment horizontal="center" vertical="top" wrapText="1"/>
    </xf>
    <xf numFmtId="0" fontId="24" fillId="8" borderId="14" xfId="0" applyFont="1" applyFill="1" applyBorder="1" applyAlignment="1">
      <alignment horizontal="center" vertical="top" wrapText="1"/>
    </xf>
    <xf numFmtId="0" fontId="24" fillId="8" borderId="13" xfId="0" applyFont="1" applyFill="1" applyBorder="1" applyAlignment="1">
      <alignment horizontal="center" vertical="top" wrapText="1"/>
    </xf>
    <xf numFmtId="0" fontId="49" fillId="0" borderId="0" xfId="0" applyFont="1" applyAlignment="1">
      <alignment horizontal="center"/>
    </xf>
    <xf numFmtId="0" fontId="7" fillId="25" borderId="41" xfId="0" applyFont="1" applyFill="1" applyBorder="1" applyAlignment="1">
      <alignment horizontal="center"/>
    </xf>
    <xf numFmtId="0" fontId="32" fillId="25" borderId="0" xfId="0" applyFont="1" applyFill="1" applyAlignment="1">
      <alignment horizontal="center"/>
    </xf>
    <xf numFmtId="0" fontId="48" fillId="8" borderId="3" xfId="0" applyFont="1" applyFill="1" applyBorder="1" applyAlignment="1">
      <alignment horizontal="left" vertical="top" wrapText="1"/>
    </xf>
    <xf numFmtId="0" fontId="30" fillId="8" borderId="3" xfId="0" applyFont="1" applyFill="1" applyBorder="1" applyAlignment="1">
      <alignment horizontal="center" wrapText="1"/>
    </xf>
    <xf numFmtId="0" fontId="7" fillId="25" borderId="0" xfId="0" applyFont="1" applyFill="1" applyBorder="1" applyAlignment="1">
      <alignment horizontal="center"/>
    </xf>
    <xf numFmtId="0" fontId="39" fillId="21" borderId="35" xfId="0" applyFont="1" applyFill="1" applyBorder="1" applyAlignment="1">
      <alignment horizontal="center" vertical="center" wrapText="1"/>
    </xf>
    <xf numFmtId="0" fontId="39" fillId="21" borderId="34" xfId="0" applyFont="1" applyFill="1" applyBorder="1" applyAlignment="1">
      <alignment horizontal="center" vertical="center" wrapText="1"/>
    </xf>
    <xf numFmtId="0" fontId="39" fillId="21" borderId="33" xfId="0" applyFont="1" applyFill="1" applyBorder="1" applyAlignment="1">
      <alignment horizontal="center" vertical="center" wrapText="1"/>
    </xf>
    <xf numFmtId="0" fontId="44" fillId="21" borderId="35" xfId="0" applyFont="1" applyFill="1" applyBorder="1" applyAlignment="1">
      <alignment horizontal="center" vertical="center" wrapText="1"/>
    </xf>
    <xf numFmtId="0" fontId="44" fillId="21" borderId="34" xfId="0" applyFont="1" applyFill="1" applyBorder="1" applyAlignment="1">
      <alignment horizontal="center" vertical="center" wrapText="1"/>
    </xf>
    <xf numFmtId="0" fontId="44" fillId="21" borderId="33" xfId="0" applyFont="1" applyFill="1" applyBorder="1" applyAlignment="1">
      <alignment horizontal="center" vertical="center" wrapText="1"/>
    </xf>
    <xf numFmtId="0" fontId="33" fillId="0" borderId="0" xfId="0" applyFont="1" applyAlignment="1">
      <alignment horizontal="center"/>
    </xf>
    <xf numFmtId="0" fontId="44" fillId="21" borderId="36" xfId="0" applyFont="1" applyFill="1" applyBorder="1" applyAlignment="1">
      <alignment horizontal="center" vertical="center" wrapText="1"/>
    </xf>
    <xf numFmtId="0" fontId="59" fillId="3" borderId="0" xfId="0" applyFont="1" applyFill="1" applyAlignment="1">
      <alignment horizontal="center" vertical="top" wrapText="1"/>
    </xf>
    <xf numFmtId="0" fontId="59" fillId="3" borderId="2" xfId="0" applyFont="1" applyFill="1" applyBorder="1" applyAlignment="1">
      <alignment vertical="top" wrapText="1"/>
    </xf>
    <xf numFmtId="0" fontId="7" fillId="11" borderId="2" xfId="0" applyFont="1" applyFill="1" applyBorder="1" applyAlignment="1">
      <alignment vertical="center" wrapText="1"/>
    </xf>
    <xf numFmtId="3" fontId="59" fillId="3" borderId="0" xfId="2" applyNumberFormat="1" applyFont="1" applyFill="1" applyAlignment="1">
      <alignment horizontal="center" vertical="top" wrapText="1"/>
    </xf>
    <xf numFmtId="0" fontId="60" fillId="4" borderId="2" xfId="0" applyFont="1" applyFill="1" applyBorder="1" applyAlignment="1">
      <alignment horizontal="center" vertical="top" wrapText="1"/>
    </xf>
    <xf numFmtId="0" fontId="7" fillId="12" borderId="2" xfId="0" applyFont="1" applyFill="1" applyBorder="1" applyAlignment="1">
      <alignment vertical="top" wrapText="1"/>
    </xf>
    <xf numFmtId="3" fontId="61" fillId="5" borderId="2" xfId="0" applyNumberFormat="1" applyFont="1" applyFill="1" applyBorder="1" applyAlignment="1">
      <alignment horizontal="center" vertical="top" wrapText="1"/>
    </xf>
    <xf numFmtId="10" fontId="61" fillId="5" borderId="2" xfId="0" applyNumberFormat="1" applyFont="1" applyFill="1" applyBorder="1" applyAlignment="1">
      <alignment horizontal="center" vertical="top" wrapText="1"/>
    </xf>
    <xf numFmtId="3" fontId="61" fillId="6" borderId="2" xfId="0" applyNumberFormat="1" applyFont="1" applyFill="1" applyBorder="1" applyAlignment="1">
      <alignment horizontal="center" vertical="top" wrapText="1"/>
    </xf>
    <xf numFmtId="10" fontId="61" fillId="6" borderId="2" xfId="0" applyNumberFormat="1" applyFont="1" applyFill="1" applyBorder="1" applyAlignment="1">
      <alignment horizontal="center" vertical="top"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dLbl>
              <c:idx val="0"/>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1"/>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2"/>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numFmt formatCode="0.00%" sourceLinked="0"/>
            <c:showLegendKey val="0"/>
            <c:showVal val="0"/>
            <c:showCatName val="0"/>
            <c:showSerName val="0"/>
            <c:showPercent val="1"/>
            <c:showBubbleSize val="0"/>
            <c:showLeaderLines val="1"/>
          </c:dLbls>
          <c:cat>
            <c:strRef>
              <c:f>SIIM!$B$44:$B$55</c:f>
              <c:strCache>
                <c:ptCount val="12"/>
                <c:pt idx="0">
                  <c:v>Guadalajara</c:v>
                </c:pt>
                <c:pt idx="1">
                  <c:v>Zapopan</c:v>
                </c:pt>
                <c:pt idx="2">
                  <c:v>Tlaquepaque</c:v>
                </c:pt>
                <c:pt idx="3">
                  <c:v>Tlajomulco de Zúñiga</c:v>
                </c:pt>
                <c:pt idx="4">
                  <c:v>El Salto</c:v>
                </c:pt>
                <c:pt idx="5">
                  <c:v>Tonalá</c:v>
                </c:pt>
                <c:pt idx="6">
                  <c:v>Zapotlanejo</c:v>
                </c:pt>
                <c:pt idx="7">
                  <c:v>Ixtlahuacán de los Membrillos</c:v>
                </c:pt>
                <c:pt idx="8">
                  <c:v>Juanacatlán</c:v>
                </c:pt>
                <c:pt idx="9">
                  <c:v>Ixtlahuacán del Río</c:v>
                </c:pt>
                <c:pt idx="10">
                  <c:v>Cuquío</c:v>
                </c:pt>
                <c:pt idx="11">
                  <c:v>San Cristóbal de la Barranca</c:v>
                </c:pt>
              </c:strCache>
            </c:strRef>
          </c:cat>
          <c:val>
            <c:numRef>
              <c:f>SIIM!$C$44:$C$55</c:f>
              <c:numCache>
                <c:formatCode>#,##0_ ;\-#,##0\ </c:formatCode>
                <c:ptCount val="12"/>
                <c:pt idx="0">
                  <c:v>705123</c:v>
                </c:pt>
                <c:pt idx="1">
                  <c:v>401000</c:v>
                </c:pt>
                <c:pt idx="2">
                  <c:v>111909</c:v>
                </c:pt>
                <c:pt idx="3">
                  <c:v>85580</c:v>
                </c:pt>
                <c:pt idx="4">
                  <c:v>51038</c:v>
                </c:pt>
                <c:pt idx="5">
                  <c:v>28431</c:v>
                </c:pt>
                <c:pt idx="6">
                  <c:v>7698</c:v>
                </c:pt>
                <c:pt idx="7">
                  <c:v>3741</c:v>
                </c:pt>
                <c:pt idx="8">
                  <c:v>1010</c:v>
                </c:pt>
                <c:pt idx="9">
                  <c:v>480</c:v>
                </c:pt>
                <c:pt idx="10">
                  <c:v>159</c:v>
                </c:pt>
                <c:pt idx="11">
                  <c:v>29</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Lbls>
            <c:dLbl>
              <c:idx val="0"/>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1"/>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2"/>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3"/>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dLbl>
              <c:idx val="4"/>
              <c:numFmt formatCode="0.00%" sourceLinked="0"/>
              <c:spPr/>
              <c:txPr>
                <a:bodyPr/>
                <a:lstStyle/>
                <a:p>
                  <a:pPr>
                    <a:defRPr>
                      <a:solidFill>
                        <a:schemeClr val="bg1"/>
                      </a:solidFill>
                    </a:defRPr>
                  </a:pPr>
                  <a:endParaRPr lang="es-MX"/>
                </a:p>
              </c:txPr>
              <c:showLegendKey val="0"/>
              <c:showVal val="0"/>
              <c:showCatName val="0"/>
              <c:showSerName val="0"/>
              <c:showPercent val="1"/>
              <c:showBubbleSize val="0"/>
            </c:dLbl>
            <c:numFmt formatCode="0.00%" sourceLinked="0"/>
            <c:showLegendKey val="0"/>
            <c:showVal val="0"/>
            <c:showCatName val="0"/>
            <c:showSerName val="0"/>
            <c:showPercent val="1"/>
            <c:showBubbleSize val="0"/>
            <c:showLeaderLines val="1"/>
          </c:dLbls>
          <c:cat>
            <c:strRef>
              <c:f>SIIM!$B$89:$B$96</c:f>
              <c:strCache>
                <c:ptCount val="8"/>
                <c:pt idx="0">
                  <c:v>Industrias de transformación</c:v>
                </c:pt>
                <c:pt idx="1">
                  <c:v>Servicios</c:v>
                </c:pt>
                <c:pt idx="2">
                  <c:v>Comercio</c:v>
                </c:pt>
                <c:pt idx="3">
                  <c:v>Transportes y comunicaciones</c:v>
                </c:pt>
                <c:pt idx="4">
                  <c:v>Industria de la construcción</c:v>
                </c:pt>
                <c:pt idx="5">
                  <c:v>Agricultura, ganadería, silvicultura, pesca y caza</c:v>
                </c:pt>
                <c:pt idx="6">
                  <c:v>Industria eléctrica, captación y suministro de agua potable</c:v>
                </c:pt>
                <c:pt idx="7">
                  <c:v>Industrias extractivas</c:v>
                </c:pt>
              </c:strCache>
            </c:strRef>
          </c:cat>
          <c:val>
            <c:numRef>
              <c:f>SIIM!$C$89:$C$96</c:f>
              <c:numCache>
                <c:formatCode>#,##0</c:formatCode>
                <c:ptCount val="8"/>
                <c:pt idx="0">
                  <c:v>32953</c:v>
                </c:pt>
                <c:pt idx="1">
                  <c:v>27808</c:v>
                </c:pt>
                <c:pt idx="2">
                  <c:v>25647</c:v>
                </c:pt>
                <c:pt idx="3">
                  <c:v>12416</c:v>
                </c:pt>
                <c:pt idx="4">
                  <c:v>10762</c:v>
                </c:pt>
                <c:pt idx="5">
                  <c:v>316</c:v>
                </c:pt>
                <c:pt idx="6">
                  <c:v>271</c:v>
                </c:pt>
                <c:pt idx="7">
                  <c:v>190</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28575</xdr:rowOff>
    </xdr:from>
    <xdr:to>
      <xdr:col>1</xdr:col>
      <xdr:colOff>152400</xdr:colOff>
      <xdr:row>3</xdr:row>
      <xdr:rowOff>352359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8575"/>
          <a:ext cx="733425" cy="895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28573</xdr:colOff>
      <xdr:row>60</xdr:row>
      <xdr:rowOff>95249</xdr:rowOff>
    </xdr:from>
    <xdr:to>
      <xdr:col>5</xdr:col>
      <xdr:colOff>800099</xdr:colOff>
      <xdr:row>82</xdr:row>
      <xdr:rowOff>9524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99</xdr:row>
      <xdr:rowOff>171450</xdr:rowOff>
    </xdr:from>
    <xdr:to>
      <xdr:col>6</xdr:col>
      <xdr:colOff>666750</xdr:colOff>
      <xdr:row>120</xdr:row>
      <xdr:rowOff>85725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beta.inegi.org.mx/app/descarga/"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24"/>
  <sheetViews>
    <sheetView tabSelected="1" zoomScale="85" zoomScaleNormal="85" workbookViewId="0">
      <selection activeCell="B17" sqref="B17:D17"/>
    </sheetView>
  </sheetViews>
  <sheetFormatPr baseColWidth="10" defaultRowHeight="15" x14ac:dyDescent="0.25"/>
  <cols>
    <col min="2" max="2" width="11.140625" customWidth="1"/>
    <col min="3" max="3" width="47.7109375" customWidth="1"/>
    <col min="4" max="4" width="14.140625" bestFit="1" customWidth="1"/>
    <col min="7" max="7" width="11.85546875" bestFit="1" customWidth="1"/>
  </cols>
  <sheetData>
    <row r="4" spans="1:5" ht="59.25" x14ac:dyDescent="0.75">
      <c r="A4" s="128">
        <v>2019</v>
      </c>
      <c r="B4" s="128"/>
      <c r="C4" s="128"/>
      <c r="D4" s="128"/>
      <c r="E4" s="128"/>
    </row>
    <row r="6" spans="1:5" x14ac:dyDescent="0.25">
      <c r="A6" s="1"/>
      <c r="B6" s="1"/>
      <c r="C6" s="1"/>
      <c r="D6" s="1"/>
      <c r="E6" s="1"/>
    </row>
    <row r="7" spans="1:5" ht="18" x14ac:dyDescent="0.25">
      <c r="A7" s="130" t="s">
        <v>116</v>
      </c>
      <c r="B7" s="130"/>
      <c r="C7" s="130"/>
      <c r="D7" s="130"/>
      <c r="E7" s="130"/>
    </row>
    <row r="8" spans="1:5" x14ac:dyDescent="0.25">
      <c r="A8" s="1"/>
      <c r="B8" s="1"/>
      <c r="C8" s="1"/>
      <c r="D8" s="1"/>
      <c r="E8" s="1"/>
    </row>
    <row r="9" spans="1:5" ht="25.5" customHeight="1" x14ac:dyDescent="0.25">
      <c r="A9" s="131" t="s">
        <v>4</v>
      </c>
      <c r="B9" s="131"/>
      <c r="C9" s="131"/>
      <c r="D9" s="131"/>
      <c r="E9" s="131"/>
    </row>
    <row r="10" spans="1:5" x14ac:dyDescent="0.25">
      <c r="A10" s="1"/>
      <c r="B10" s="1"/>
      <c r="C10" s="1"/>
      <c r="D10" s="1"/>
      <c r="E10" s="1"/>
    </row>
    <row r="11" spans="1:5" x14ac:dyDescent="0.25">
      <c r="A11" s="1"/>
      <c r="B11" s="132"/>
      <c r="C11" s="132"/>
      <c r="D11" s="132"/>
      <c r="E11" s="1"/>
    </row>
    <row r="12" spans="1:5" ht="42.75" customHeight="1" x14ac:dyDescent="0.25">
      <c r="A12" s="1"/>
      <c r="B12" s="133" t="s">
        <v>2</v>
      </c>
      <c r="C12" s="133"/>
      <c r="D12" s="133"/>
      <c r="E12" s="1"/>
    </row>
    <row r="13" spans="1:5" ht="15" customHeight="1" x14ac:dyDescent="0.25">
      <c r="B13" s="13"/>
      <c r="C13" s="14"/>
      <c r="D13" s="15"/>
    </row>
    <row r="15" spans="1:5" ht="42.75" customHeight="1" x14ac:dyDescent="0.25">
      <c r="A15" s="1"/>
      <c r="B15" s="1"/>
      <c r="C15" s="6" t="s">
        <v>5</v>
      </c>
      <c r="D15" s="4"/>
      <c r="E15" s="1"/>
    </row>
    <row r="17" spans="1:5" ht="42.75" customHeight="1" x14ac:dyDescent="0.25">
      <c r="A17" s="1"/>
      <c r="B17" s="129"/>
      <c r="C17" s="129"/>
      <c r="D17" s="129"/>
      <c r="E17" s="1"/>
    </row>
    <row r="18" spans="1:5" ht="27" customHeight="1" x14ac:dyDescent="0.25">
      <c r="B18" s="5" t="s">
        <v>0</v>
      </c>
      <c r="C18" s="5" t="s">
        <v>3</v>
      </c>
      <c r="D18" s="5" t="s">
        <v>1</v>
      </c>
    </row>
    <row r="19" spans="1:5" ht="26.1" customHeight="1" x14ac:dyDescent="0.25">
      <c r="B19" s="2">
        <v>1</v>
      </c>
      <c r="C19" s="7" t="s">
        <v>113</v>
      </c>
      <c r="D19" s="123">
        <f>SIIM!C34</f>
        <v>111909</v>
      </c>
    </row>
    <row r="20" spans="1:5" ht="26.1" customHeight="1" x14ac:dyDescent="0.25">
      <c r="B20" s="2">
        <v>2</v>
      </c>
      <c r="C20" s="125" t="s">
        <v>126</v>
      </c>
      <c r="D20" s="3" t="s">
        <v>7</v>
      </c>
    </row>
    <row r="21" spans="1:5" ht="26.1" customHeight="1" x14ac:dyDescent="0.25">
      <c r="B21" s="2">
        <v>3</v>
      </c>
      <c r="C21" s="125" t="s">
        <v>114</v>
      </c>
      <c r="D21" s="3" t="s">
        <v>7</v>
      </c>
    </row>
    <row r="22" spans="1:5" ht="26.1" customHeight="1" x14ac:dyDescent="0.25">
      <c r="B22" s="2">
        <v>4</v>
      </c>
      <c r="C22" s="126" t="s">
        <v>115</v>
      </c>
      <c r="D22" s="3" t="s">
        <v>7</v>
      </c>
    </row>
    <row r="23" spans="1:5" ht="26.1" customHeight="1" x14ac:dyDescent="0.25">
      <c r="B23" s="2">
        <v>5</v>
      </c>
      <c r="C23" s="7" t="s">
        <v>120</v>
      </c>
      <c r="D23" s="3" t="s">
        <v>7</v>
      </c>
    </row>
    <row r="24" spans="1:5" ht="26.1" customHeight="1" x14ac:dyDescent="0.25">
      <c r="B24" s="2">
        <v>6</v>
      </c>
      <c r="C24" s="125" t="s">
        <v>117</v>
      </c>
      <c r="D24" s="127">
        <v>654</v>
      </c>
    </row>
  </sheetData>
  <sheetProtection sheet="1" objects="1" scenarios="1"/>
  <mergeCells count="6">
    <mergeCell ref="A4:E4"/>
    <mergeCell ref="B17:D17"/>
    <mergeCell ref="A7:E7"/>
    <mergeCell ref="A9:E9"/>
    <mergeCell ref="B11:D11"/>
    <mergeCell ref="B12:D12"/>
  </mergeCells>
  <hyperlinks>
    <hyperlink ref="C21" location="EmpleoSectoresEne2019" display="Participación de empleo por sectores económicos DICIEMBRE"/>
    <hyperlink ref="C19" location="EmpleoNvoEne2019" display="Número de Empleos reportados en Diciembre 2018"/>
    <hyperlink ref="C24" location="Educación" display="Empleo - Sectores Economicos y Distribución por Genero ENERO"/>
    <hyperlink ref="C20" location="EmpleoRankingEne219" display="Ranking de Empleo entre Municipios de la ZMG ENERO 2019"/>
    <hyperlink ref="C22" location="EmleoSector_y_Genero_Ene2019" display="Empleo - Distribución por Genero y Rangos de Edad Año 2018"/>
    <hyperlink ref="C23" location="EmpleoEdadGeneroEnero" display="Empleos al mes de Enero por Rangos de Edad y Genero"/>
  </hyperlinks>
  <pageMargins left="0.70866141732283472" right="0.70866141732283472" top="0.74803149606299213" bottom="0.74803149606299213" header="0.31496062992125984" footer="0.31496062992125984"/>
  <pageSetup scale="94"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90"/>
  <sheetViews>
    <sheetView topLeftCell="A152" zoomScale="115" zoomScaleNormal="115" workbookViewId="0">
      <selection activeCell="A155" sqref="A155"/>
    </sheetView>
  </sheetViews>
  <sheetFormatPr baseColWidth="10" defaultRowHeight="15" x14ac:dyDescent="0.25"/>
  <cols>
    <col min="2" max="2" width="35" customWidth="1"/>
    <col min="3" max="3" width="14.28515625" customWidth="1"/>
    <col min="4" max="4" width="14.140625" customWidth="1"/>
    <col min="5" max="5" width="14.42578125" customWidth="1"/>
    <col min="6" max="6" width="15.7109375" customWidth="1"/>
  </cols>
  <sheetData>
    <row r="1" spans="1:7" ht="18" x14ac:dyDescent="0.25">
      <c r="B1" s="155" t="s">
        <v>8</v>
      </c>
      <c r="C1" s="155"/>
      <c r="D1" s="155"/>
      <c r="E1" s="155"/>
    </row>
    <row r="2" spans="1:7" ht="18" x14ac:dyDescent="0.25">
      <c r="B2" s="155">
        <v>2019</v>
      </c>
      <c r="C2" s="155"/>
      <c r="D2" s="155"/>
      <c r="E2" s="155"/>
    </row>
    <row r="4" spans="1:7" ht="19.5" x14ac:dyDescent="0.4">
      <c r="A4" s="124" t="s">
        <v>6</v>
      </c>
      <c r="B4" s="150" t="s">
        <v>99</v>
      </c>
      <c r="C4" s="150"/>
      <c r="D4" s="150"/>
      <c r="E4" s="150"/>
      <c r="F4" s="58"/>
      <c r="G4" s="58"/>
    </row>
    <row r="5" spans="1:7" ht="20.25" thickBot="1" x14ac:dyDescent="0.45">
      <c r="B5" s="151" t="s">
        <v>112</v>
      </c>
      <c r="C5" s="151"/>
      <c r="D5" s="151"/>
      <c r="E5" s="151"/>
      <c r="F5" s="58"/>
      <c r="G5" s="58"/>
    </row>
    <row r="6" spans="1:7" ht="15.75" customHeight="1" thickBot="1" x14ac:dyDescent="0.3">
      <c r="B6" s="57" t="s">
        <v>98</v>
      </c>
      <c r="C6" s="56" t="s">
        <v>97</v>
      </c>
      <c r="D6" s="56" t="s">
        <v>96</v>
      </c>
      <c r="E6" s="55" t="s">
        <v>81</v>
      </c>
    </row>
    <row r="7" spans="1:7" ht="19.5" thickBot="1" x14ac:dyDescent="0.3">
      <c r="B7" s="54" t="s">
        <v>95</v>
      </c>
      <c r="C7" s="53">
        <v>2505</v>
      </c>
      <c r="D7" s="52">
        <v>1087</v>
      </c>
      <c r="E7" s="51">
        <v>3592</v>
      </c>
    </row>
    <row r="8" spans="1:7" ht="19.5" thickBot="1" x14ac:dyDescent="0.3">
      <c r="B8" s="48" t="s">
        <v>94</v>
      </c>
      <c r="C8" s="50">
        <v>9520</v>
      </c>
      <c r="D8" s="49">
        <v>4746</v>
      </c>
      <c r="E8" s="45">
        <v>14266</v>
      </c>
    </row>
    <row r="9" spans="1:7" ht="19.5" thickBot="1" x14ac:dyDescent="0.3">
      <c r="B9" s="48" t="s">
        <v>93</v>
      </c>
      <c r="C9" s="50">
        <v>12770</v>
      </c>
      <c r="D9" s="49">
        <v>6331</v>
      </c>
      <c r="E9" s="45">
        <v>19101</v>
      </c>
    </row>
    <row r="10" spans="1:7" ht="19.5" thickBot="1" x14ac:dyDescent="0.3">
      <c r="B10" s="48" t="s">
        <v>92</v>
      </c>
      <c r="C10" s="50">
        <v>11745</v>
      </c>
      <c r="D10" s="49">
        <v>6015</v>
      </c>
      <c r="E10" s="45">
        <v>17760</v>
      </c>
    </row>
    <row r="11" spans="1:7" ht="19.5" thickBot="1" x14ac:dyDescent="0.3">
      <c r="B11" s="48" t="s">
        <v>91</v>
      </c>
      <c r="C11" s="50">
        <v>10334</v>
      </c>
      <c r="D11" s="49">
        <v>5540</v>
      </c>
      <c r="E11" s="45">
        <v>15874</v>
      </c>
    </row>
    <row r="12" spans="1:7" ht="19.5" thickBot="1" x14ac:dyDescent="0.3">
      <c r="B12" s="48" t="s">
        <v>90</v>
      </c>
      <c r="C12" s="50">
        <v>8531</v>
      </c>
      <c r="D12" s="49">
        <v>4683</v>
      </c>
      <c r="E12" s="45">
        <v>13214</v>
      </c>
    </row>
    <row r="13" spans="1:7" ht="19.5" thickBot="1" x14ac:dyDescent="0.3">
      <c r="B13" s="48" t="s">
        <v>89</v>
      </c>
      <c r="C13" s="50">
        <v>7121</v>
      </c>
      <c r="D13" s="49">
        <v>3796</v>
      </c>
      <c r="E13" s="45">
        <v>10917</v>
      </c>
    </row>
    <row r="14" spans="1:7" ht="19.5" thickBot="1" x14ac:dyDescent="0.3">
      <c r="B14" s="48" t="s">
        <v>88</v>
      </c>
      <c r="C14" s="50">
        <v>4908</v>
      </c>
      <c r="D14" s="49">
        <v>2546</v>
      </c>
      <c r="E14" s="45">
        <v>7454</v>
      </c>
    </row>
    <row r="15" spans="1:7" ht="19.5" thickBot="1" x14ac:dyDescent="0.3">
      <c r="B15" s="48" t="s">
        <v>87</v>
      </c>
      <c r="C15" s="50">
        <v>3547</v>
      </c>
      <c r="D15" s="49">
        <v>1565</v>
      </c>
      <c r="E15" s="45">
        <v>5112</v>
      </c>
    </row>
    <row r="16" spans="1:7" ht="19.5" thickBot="1" x14ac:dyDescent="0.3">
      <c r="B16" s="48" t="s">
        <v>86</v>
      </c>
      <c r="C16" s="50">
        <v>1423</v>
      </c>
      <c r="D16" s="49">
        <v>607</v>
      </c>
      <c r="E16" s="45">
        <v>2030</v>
      </c>
    </row>
    <row r="17" spans="1:6" ht="19.5" thickBot="1" x14ac:dyDescent="0.3">
      <c r="B17" s="48" t="s">
        <v>85</v>
      </c>
      <c r="C17" s="50">
        <v>467</v>
      </c>
      <c r="D17" s="49">
        <v>150</v>
      </c>
      <c r="E17" s="45">
        <v>617</v>
      </c>
    </row>
    <row r="18" spans="1:6" ht="19.5" thickBot="1" x14ac:dyDescent="0.3">
      <c r="B18" s="48" t="s">
        <v>84</v>
      </c>
      <c r="C18" s="50">
        <v>183</v>
      </c>
      <c r="D18" s="49">
        <v>60</v>
      </c>
      <c r="E18" s="45">
        <v>243</v>
      </c>
    </row>
    <row r="19" spans="1:6" ht="19.5" thickBot="1" x14ac:dyDescent="0.3">
      <c r="B19" s="48" t="s">
        <v>83</v>
      </c>
      <c r="C19" s="50">
        <v>135</v>
      </c>
      <c r="D19" s="49">
        <v>47</v>
      </c>
      <c r="E19" s="45">
        <v>182</v>
      </c>
    </row>
    <row r="20" spans="1:6" ht="19.5" thickBot="1" x14ac:dyDescent="0.3">
      <c r="B20" s="48" t="s">
        <v>82</v>
      </c>
      <c r="C20" s="47">
        <v>1</v>
      </c>
      <c r="D20" s="46">
        <v>0</v>
      </c>
      <c r="E20" s="45">
        <v>1</v>
      </c>
    </row>
    <row r="21" spans="1:6" ht="21" thickBot="1" x14ac:dyDescent="0.3">
      <c r="B21" s="44" t="s">
        <v>111</v>
      </c>
      <c r="C21" s="43">
        <v>73190</v>
      </c>
      <c r="D21" s="42">
        <v>37173</v>
      </c>
      <c r="E21" s="41">
        <v>110363</v>
      </c>
    </row>
    <row r="22" spans="1:6" ht="15.75" thickBot="1" x14ac:dyDescent="0.3">
      <c r="B22" s="152" t="s">
        <v>16</v>
      </c>
      <c r="C22" s="153"/>
      <c r="D22" s="153"/>
      <c r="E22" s="154"/>
      <c r="F22" s="40"/>
    </row>
    <row r="23" spans="1:6" x14ac:dyDescent="0.25">
      <c r="A23" s="122"/>
      <c r="B23" s="156" t="s">
        <v>119</v>
      </c>
      <c r="C23" s="156"/>
      <c r="D23" s="156"/>
      <c r="E23" s="156"/>
    </row>
    <row r="28" spans="1:6" ht="18" x14ac:dyDescent="0.25">
      <c r="A28" s="124" t="s">
        <v>6</v>
      </c>
      <c r="B28" s="155" t="s">
        <v>8</v>
      </c>
      <c r="C28" s="155"/>
      <c r="D28" s="155"/>
      <c r="E28" s="155"/>
    </row>
    <row r="29" spans="1:6" ht="18" x14ac:dyDescent="0.25">
      <c r="B29" s="155">
        <v>2019</v>
      </c>
      <c r="C29" s="155"/>
      <c r="D29" s="155"/>
      <c r="E29" s="155"/>
    </row>
    <row r="30" spans="1:6" ht="18" x14ac:dyDescent="0.25">
      <c r="B30" s="155" t="s">
        <v>9</v>
      </c>
      <c r="C30" s="155"/>
      <c r="D30" s="155"/>
      <c r="E30" s="155"/>
    </row>
    <row r="31" spans="1:6" ht="30.75" thickBot="1" x14ac:dyDescent="0.3">
      <c r="B31" s="169" t="s">
        <v>10</v>
      </c>
      <c r="C31" s="169" t="s">
        <v>11</v>
      </c>
      <c r="D31" s="169" t="s">
        <v>12</v>
      </c>
      <c r="E31" s="170" t="s">
        <v>13</v>
      </c>
    </row>
    <row r="32" spans="1:6" ht="45.75" thickBot="1" x14ac:dyDescent="0.3">
      <c r="B32" s="171" t="s">
        <v>110</v>
      </c>
      <c r="C32" s="172">
        <v>107407</v>
      </c>
      <c r="D32" s="170"/>
      <c r="E32" s="173" t="s">
        <v>14</v>
      </c>
    </row>
    <row r="33" spans="1:5" ht="15.75" thickBot="1" x14ac:dyDescent="0.3">
      <c r="B33" s="174" t="s">
        <v>15</v>
      </c>
      <c r="C33" s="175">
        <v>110363</v>
      </c>
      <c r="D33" s="175">
        <v>2956</v>
      </c>
      <c r="E33" s="176">
        <v>2.752148370217955E-2</v>
      </c>
    </row>
    <row r="34" spans="1:5" ht="15.75" thickBot="1" x14ac:dyDescent="0.3">
      <c r="B34" s="174" t="s">
        <v>124</v>
      </c>
      <c r="C34" s="177">
        <v>111909</v>
      </c>
      <c r="D34" s="177">
        <v>1546</v>
      </c>
      <c r="E34" s="178">
        <v>1.4008318005128473E-2</v>
      </c>
    </row>
    <row r="35" spans="1:5" ht="15.75" thickBot="1" x14ac:dyDescent="0.3">
      <c r="B35" s="158" t="s">
        <v>16</v>
      </c>
      <c r="C35" s="158"/>
      <c r="D35" s="158"/>
      <c r="E35" s="158"/>
    </row>
    <row r="36" spans="1:5" x14ac:dyDescent="0.25">
      <c r="B36" s="156" t="s">
        <v>125</v>
      </c>
      <c r="C36" s="156"/>
      <c r="D36" s="156"/>
      <c r="E36" s="156"/>
    </row>
    <row r="38" spans="1:5" ht="18" x14ac:dyDescent="0.25">
      <c r="A38" s="124" t="s">
        <v>6</v>
      </c>
      <c r="B38" s="96" t="s">
        <v>109</v>
      </c>
      <c r="C38" s="96"/>
      <c r="D38" s="96"/>
    </row>
    <row r="41" spans="1:5" ht="44.25" thickBot="1" x14ac:dyDescent="0.3">
      <c r="B41" s="16" t="s">
        <v>17</v>
      </c>
      <c r="C41" s="17" t="s">
        <v>121</v>
      </c>
      <c r="D41" s="17" t="s">
        <v>122</v>
      </c>
    </row>
    <row r="42" spans="1:5" ht="15.75" thickBot="1" x14ac:dyDescent="0.3">
      <c r="B42" s="18" t="s">
        <v>18</v>
      </c>
      <c r="C42" s="19"/>
      <c r="D42" s="20"/>
    </row>
    <row r="43" spans="1:5" ht="15.75" thickBot="1" x14ac:dyDescent="0.3">
      <c r="B43" s="21" t="s">
        <v>19</v>
      </c>
      <c r="C43" s="19">
        <v>1396198</v>
      </c>
      <c r="D43" s="20" t="s">
        <v>20</v>
      </c>
    </row>
    <row r="44" spans="1:5" ht="15.75" thickBot="1" x14ac:dyDescent="0.3">
      <c r="B44" s="22" t="s">
        <v>21</v>
      </c>
      <c r="C44" s="23">
        <v>705123</v>
      </c>
      <c r="D44" s="24">
        <v>1</v>
      </c>
    </row>
    <row r="45" spans="1:5" ht="15.75" thickBot="1" x14ac:dyDescent="0.3">
      <c r="B45" s="25" t="s">
        <v>22</v>
      </c>
      <c r="C45" s="26">
        <v>401000</v>
      </c>
      <c r="D45" s="27">
        <v>2</v>
      </c>
    </row>
    <row r="46" spans="1:5" ht="15.75" thickBot="1" x14ac:dyDescent="0.3">
      <c r="B46" s="28" t="s">
        <v>23</v>
      </c>
      <c r="C46" s="29">
        <v>111909</v>
      </c>
      <c r="D46" s="30">
        <v>3</v>
      </c>
    </row>
    <row r="47" spans="1:5" ht="15.75" thickBot="1" x14ac:dyDescent="0.3">
      <c r="B47" s="31" t="s">
        <v>24</v>
      </c>
      <c r="C47" s="32">
        <v>85580</v>
      </c>
      <c r="D47" s="33">
        <v>4</v>
      </c>
    </row>
    <row r="48" spans="1:5" ht="15.75" thickBot="1" x14ac:dyDescent="0.3">
      <c r="B48" s="34" t="s">
        <v>25</v>
      </c>
      <c r="C48" s="35">
        <v>51038</v>
      </c>
      <c r="D48" s="36">
        <v>5</v>
      </c>
    </row>
    <row r="49" spans="2:4" ht="15.75" thickBot="1" x14ac:dyDescent="0.3">
      <c r="B49" s="37" t="s">
        <v>26</v>
      </c>
      <c r="C49" s="38">
        <v>28431</v>
      </c>
      <c r="D49" s="39">
        <v>6</v>
      </c>
    </row>
    <row r="50" spans="2:4" ht="15.75" thickBot="1" x14ac:dyDescent="0.3">
      <c r="B50" s="37" t="s">
        <v>27</v>
      </c>
      <c r="C50" s="38">
        <v>7698</v>
      </c>
      <c r="D50" s="39">
        <v>7</v>
      </c>
    </row>
    <row r="51" spans="2:4" ht="15.75" thickBot="1" x14ac:dyDescent="0.3">
      <c r="B51" s="37" t="s">
        <v>28</v>
      </c>
      <c r="C51" s="38">
        <v>3741</v>
      </c>
      <c r="D51" s="39">
        <v>8</v>
      </c>
    </row>
    <row r="52" spans="2:4" ht="15.75" thickBot="1" x14ac:dyDescent="0.3">
      <c r="B52" s="37" t="s">
        <v>29</v>
      </c>
      <c r="C52" s="38">
        <v>1010</v>
      </c>
      <c r="D52" s="39">
        <v>9</v>
      </c>
    </row>
    <row r="53" spans="2:4" ht="15.75" thickBot="1" x14ac:dyDescent="0.3">
      <c r="B53" s="37" t="s">
        <v>30</v>
      </c>
      <c r="C53" s="38">
        <v>480</v>
      </c>
      <c r="D53" s="39">
        <v>10</v>
      </c>
    </row>
    <row r="54" spans="2:4" ht="15.75" thickBot="1" x14ac:dyDescent="0.3">
      <c r="B54" s="37" t="s">
        <v>31</v>
      </c>
      <c r="C54" s="38">
        <v>159</v>
      </c>
      <c r="D54" s="39">
        <v>11</v>
      </c>
    </row>
    <row r="55" spans="2:4" ht="15.75" thickBot="1" x14ac:dyDescent="0.3">
      <c r="B55" s="37" t="s">
        <v>32</v>
      </c>
      <c r="C55" s="38">
        <v>29</v>
      </c>
      <c r="D55" s="39">
        <v>12</v>
      </c>
    </row>
    <row r="56" spans="2:4" ht="30" customHeight="1" x14ac:dyDescent="0.25">
      <c r="B56" s="159" t="s">
        <v>33</v>
      </c>
      <c r="C56" s="159"/>
      <c r="D56" s="159"/>
    </row>
    <row r="57" spans="2:4" x14ac:dyDescent="0.25">
      <c r="B57" s="157" t="str">
        <f>B36</f>
        <v>Consulta del 3 de abril de 2019 se visualiza mes de Febrero de 2019</v>
      </c>
      <c r="C57" s="157"/>
      <c r="D57" s="157"/>
    </row>
    <row r="59" spans="2:4" ht="18" x14ac:dyDescent="0.25">
      <c r="B59" s="149" t="s">
        <v>34</v>
      </c>
      <c r="C59" s="149"/>
      <c r="D59" s="149"/>
    </row>
    <row r="60" spans="2:4" ht="18" x14ac:dyDescent="0.25">
      <c r="B60" s="149" t="s">
        <v>123</v>
      </c>
      <c r="C60" s="149"/>
      <c r="D60" s="149"/>
    </row>
    <row r="83" spans="1:7" ht="19.5" x14ac:dyDescent="0.4">
      <c r="A83" s="124" t="s">
        <v>6</v>
      </c>
      <c r="B83" s="150" t="s">
        <v>35</v>
      </c>
      <c r="C83" s="150"/>
      <c r="D83" s="150"/>
      <c r="E83" s="150"/>
      <c r="F83" s="150"/>
      <c r="G83" s="150"/>
    </row>
    <row r="84" spans="1:7" ht="19.5" x14ac:dyDescent="0.4">
      <c r="B84" s="150" t="s">
        <v>36</v>
      </c>
      <c r="C84" s="150"/>
      <c r="D84" s="150"/>
      <c r="E84" s="150"/>
      <c r="F84" s="150"/>
      <c r="G84" s="150"/>
    </row>
    <row r="85" spans="1:7" ht="19.5" x14ac:dyDescent="0.4">
      <c r="B85" s="150" t="s">
        <v>108</v>
      </c>
      <c r="C85" s="150"/>
      <c r="D85" s="150"/>
      <c r="E85" s="150"/>
      <c r="F85" s="150"/>
      <c r="G85" s="150"/>
    </row>
    <row r="86" spans="1:7" ht="19.5" x14ac:dyDescent="0.4">
      <c r="B86" s="150" t="s">
        <v>37</v>
      </c>
      <c r="C86" s="150"/>
      <c r="D86" s="150"/>
      <c r="E86" s="150"/>
      <c r="F86" s="150"/>
      <c r="G86" s="150"/>
    </row>
    <row r="88" spans="1:7" ht="39" thickBot="1" x14ac:dyDescent="0.3">
      <c r="B88" s="95" t="s">
        <v>38</v>
      </c>
      <c r="C88" s="94" t="s">
        <v>15</v>
      </c>
      <c r="D88" s="94"/>
      <c r="E88" s="94"/>
      <c r="F88" s="93" t="s">
        <v>39</v>
      </c>
      <c r="G88" s="92" t="s">
        <v>40</v>
      </c>
    </row>
    <row r="89" spans="1:7" ht="15.75" thickBot="1" x14ac:dyDescent="0.3">
      <c r="B89" s="91" t="s">
        <v>41</v>
      </c>
      <c r="C89" s="90">
        <v>32953</v>
      </c>
      <c r="D89" s="89"/>
      <c r="E89" s="89"/>
      <c r="F89" s="24">
        <v>1</v>
      </c>
      <c r="G89" s="88">
        <v>0.29858738888939229</v>
      </c>
    </row>
    <row r="90" spans="1:7" ht="15.75" thickBot="1" x14ac:dyDescent="0.3">
      <c r="B90" s="87" t="s">
        <v>43</v>
      </c>
      <c r="C90" s="86">
        <v>27808</v>
      </c>
      <c r="D90" s="85"/>
      <c r="E90" s="85"/>
      <c r="F90" s="84">
        <v>2</v>
      </c>
      <c r="G90" s="83">
        <v>0.25196850393700787</v>
      </c>
    </row>
    <row r="91" spans="1:7" ht="15.75" thickBot="1" x14ac:dyDescent="0.3">
      <c r="B91" s="82" t="s">
        <v>42</v>
      </c>
      <c r="C91" s="81">
        <v>25647</v>
      </c>
      <c r="D91" s="80"/>
      <c r="E91" s="80"/>
      <c r="F91" s="79">
        <v>3</v>
      </c>
      <c r="G91" s="78">
        <v>0.23238766615622988</v>
      </c>
    </row>
    <row r="92" spans="1:7" ht="15.75" thickBot="1" x14ac:dyDescent="0.3">
      <c r="B92" s="77" t="s">
        <v>44</v>
      </c>
      <c r="C92" s="76">
        <v>12416</v>
      </c>
      <c r="D92" s="75"/>
      <c r="E92" s="75"/>
      <c r="F92" s="74">
        <v>4</v>
      </c>
      <c r="G92" s="73">
        <v>0.11250147241376186</v>
      </c>
    </row>
    <row r="93" spans="1:7" ht="15.75" thickBot="1" x14ac:dyDescent="0.3">
      <c r="B93" s="72" t="s">
        <v>45</v>
      </c>
      <c r="C93" s="71">
        <v>10762</v>
      </c>
      <c r="D93" s="70"/>
      <c r="E93" s="70"/>
      <c r="F93" s="69">
        <v>5</v>
      </c>
      <c r="G93" s="68">
        <v>9.7514565569982697E-2</v>
      </c>
    </row>
    <row r="94" spans="1:7" ht="15.75" thickBot="1" x14ac:dyDescent="0.3">
      <c r="B94" s="67" t="s">
        <v>46</v>
      </c>
      <c r="C94" s="66">
        <v>316</v>
      </c>
      <c r="D94" s="65"/>
      <c r="E94" s="65"/>
      <c r="F94" s="39">
        <v>6</v>
      </c>
      <c r="G94" s="64">
        <v>2.8632784538296348E-3</v>
      </c>
    </row>
    <row r="95" spans="1:7" ht="15.75" thickBot="1" x14ac:dyDescent="0.3">
      <c r="B95" s="67" t="s">
        <v>47</v>
      </c>
      <c r="C95" s="66">
        <v>271</v>
      </c>
      <c r="D95" s="65"/>
      <c r="E95" s="65"/>
      <c r="F95" s="39">
        <v>7</v>
      </c>
      <c r="G95" s="64">
        <v>2.4555331043918703E-3</v>
      </c>
    </row>
    <row r="96" spans="1:7" ht="15.75" thickBot="1" x14ac:dyDescent="0.3">
      <c r="B96" s="67" t="s">
        <v>48</v>
      </c>
      <c r="C96" s="66">
        <v>190</v>
      </c>
      <c r="D96" s="65"/>
      <c r="E96" s="65"/>
      <c r="F96" s="39">
        <v>8</v>
      </c>
      <c r="G96" s="64">
        <v>1.7215914754038944E-3</v>
      </c>
    </row>
    <row r="97" spans="2:7" x14ac:dyDescent="0.25">
      <c r="B97" s="63" t="s">
        <v>107</v>
      </c>
      <c r="C97" s="62">
        <v>110363</v>
      </c>
      <c r="D97" s="61"/>
      <c r="E97" s="61"/>
      <c r="F97" s="60"/>
      <c r="G97" s="59">
        <v>0.99999999999999989</v>
      </c>
    </row>
    <row r="98" spans="2:7" x14ac:dyDescent="0.25">
      <c r="B98" s="167" t="s">
        <v>49</v>
      </c>
      <c r="C98" s="167"/>
      <c r="D98" s="167"/>
      <c r="E98" s="167"/>
      <c r="F98" s="167"/>
      <c r="G98" s="167"/>
    </row>
    <row r="99" spans="2:7" x14ac:dyDescent="0.25">
      <c r="B99" s="160" t="str">
        <f>B23</f>
        <v>Consulta del 2 de abril de 2019 se visualiza aún al mes de Enero de 2019</v>
      </c>
      <c r="C99" s="160"/>
      <c r="D99" s="160"/>
      <c r="E99" s="160"/>
      <c r="F99" s="160"/>
      <c r="G99" s="160"/>
    </row>
    <row r="123" spans="1:7" ht="15.75" thickBot="1" x14ac:dyDescent="0.3"/>
    <row r="124" spans="1:7" ht="16.5" thickTop="1" thickBot="1" x14ac:dyDescent="0.3">
      <c r="A124" s="124" t="s">
        <v>6</v>
      </c>
      <c r="B124" s="144" t="s">
        <v>106</v>
      </c>
      <c r="C124" s="145"/>
      <c r="D124" s="145"/>
      <c r="E124" s="145"/>
      <c r="F124" s="121"/>
      <c r="G124" s="121"/>
    </row>
    <row r="125" spans="1:7" ht="24.75" customHeight="1" thickTop="1" thickBot="1" x14ac:dyDescent="0.3">
      <c r="B125" s="120" t="s">
        <v>105</v>
      </c>
      <c r="C125" s="119" t="s">
        <v>104</v>
      </c>
      <c r="D125" s="119" t="s">
        <v>103</v>
      </c>
      <c r="E125" s="118" t="s">
        <v>102</v>
      </c>
      <c r="F125" s="98"/>
      <c r="G125" s="98"/>
    </row>
    <row r="126" spans="1:7" ht="15.75" thickBot="1" x14ac:dyDescent="0.3">
      <c r="B126" s="168" t="s">
        <v>41</v>
      </c>
      <c r="C126" s="112" t="s">
        <v>101</v>
      </c>
      <c r="D126" s="111">
        <v>0.62970000000000004</v>
      </c>
      <c r="E126" s="117">
        <v>20750</v>
      </c>
      <c r="F126" s="98"/>
      <c r="G126" s="98"/>
    </row>
    <row r="127" spans="1:7" ht="15.75" thickBot="1" x14ac:dyDescent="0.3">
      <c r="B127" s="165"/>
      <c r="C127" s="112" t="s">
        <v>100</v>
      </c>
      <c r="D127" s="111">
        <v>0.37030000000000002</v>
      </c>
      <c r="E127" s="117">
        <v>12203</v>
      </c>
      <c r="F127" s="98"/>
      <c r="G127" s="98"/>
    </row>
    <row r="128" spans="1:7" ht="15.75" thickBot="1" x14ac:dyDescent="0.3">
      <c r="B128" s="166"/>
      <c r="C128" s="101" t="s">
        <v>81</v>
      </c>
      <c r="D128" s="100">
        <v>1</v>
      </c>
      <c r="E128" s="116">
        <v>32953</v>
      </c>
      <c r="F128" s="98"/>
      <c r="G128" s="98"/>
    </row>
    <row r="129" spans="2:7" ht="16.5" thickTop="1" thickBot="1" x14ac:dyDescent="0.3">
      <c r="B129" s="164" t="s">
        <v>43</v>
      </c>
      <c r="C129" s="112" t="s">
        <v>101</v>
      </c>
      <c r="D129" s="111">
        <v>0.57289999999999996</v>
      </c>
      <c r="E129" s="117">
        <v>15932</v>
      </c>
      <c r="F129" s="98"/>
      <c r="G129" s="113"/>
    </row>
    <row r="130" spans="2:7" ht="15.75" thickBot="1" x14ac:dyDescent="0.3">
      <c r="B130" s="165"/>
      <c r="C130" s="112" t="s">
        <v>100</v>
      </c>
      <c r="D130" s="111">
        <v>0.42709999999999998</v>
      </c>
      <c r="E130" s="117">
        <v>11876</v>
      </c>
      <c r="F130" s="98"/>
      <c r="G130" s="113"/>
    </row>
    <row r="131" spans="2:7" ht="15.75" thickBot="1" x14ac:dyDescent="0.3">
      <c r="B131" s="166"/>
      <c r="C131" s="101" t="s">
        <v>81</v>
      </c>
      <c r="D131" s="100">
        <v>1</v>
      </c>
      <c r="E131" s="116">
        <v>27808</v>
      </c>
      <c r="F131" s="98"/>
      <c r="G131" s="108"/>
    </row>
    <row r="132" spans="2:7" ht="16.5" thickTop="1" thickBot="1" x14ac:dyDescent="0.3">
      <c r="B132" s="161" t="s">
        <v>42</v>
      </c>
      <c r="C132" s="115" t="s">
        <v>101</v>
      </c>
      <c r="D132" s="107">
        <v>0.64139999999999997</v>
      </c>
      <c r="E132" s="114">
        <v>16450</v>
      </c>
      <c r="F132" s="98"/>
      <c r="G132" s="109"/>
    </row>
    <row r="133" spans="2:7" ht="15.75" thickBot="1" x14ac:dyDescent="0.3">
      <c r="B133" s="162"/>
      <c r="C133" s="115" t="s">
        <v>100</v>
      </c>
      <c r="D133" s="107">
        <v>0.35859999999999997</v>
      </c>
      <c r="E133" s="114">
        <v>9197</v>
      </c>
      <c r="F133" s="98"/>
      <c r="G133" s="109"/>
    </row>
    <row r="134" spans="2:7" ht="15.75" thickBot="1" x14ac:dyDescent="0.3">
      <c r="B134" s="163"/>
      <c r="C134" s="101" t="s">
        <v>81</v>
      </c>
      <c r="D134" s="100">
        <v>1</v>
      </c>
      <c r="E134" s="99">
        <v>25647</v>
      </c>
      <c r="F134" s="98"/>
      <c r="G134" s="108"/>
    </row>
    <row r="135" spans="2:7" ht="16.5" thickTop="1" thickBot="1" x14ac:dyDescent="0.3">
      <c r="B135" s="161" t="s">
        <v>44</v>
      </c>
      <c r="C135" s="112" t="s">
        <v>101</v>
      </c>
      <c r="D135" s="111">
        <v>0.79269999999999996</v>
      </c>
      <c r="E135" s="110">
        <v>9842</v>
      </c>
      <c r="F135" s="98"/>
      <c r="G135" s="113"/>
    </row>
    <row r="136" spans="2:7" ht="15.75" thickBot="1" x14ac:dyDescent="0.3">
      <c r="B136" s="162"/>
      <c r="C136" s="112" t="s">
        <v>100</v>
      </c>
      <c r="D136" s="111">
        <v>0.20730000000000001</v>
      </c>
      <c r="E136" s="110">
        <v>2574</v>
      </c>
      <c r="F136" s="98"/>
      <c r="G136" s="113"/>
    </row>
    <row r="137" spans="2:7" ht="15.75" thickBot="1" x14ac:dyDescent="0.3">
      <c r="B137" s="163"/>
      <c r="C137" s="101" t="s">
        <v>81</v>
      </c>
      <c r="D137" s="100">
        <v>1</v>
      </c>
      <c r="E137" s="99">
        <v>12416</v>
      </c>
      <c r="F137" s="98"/>
      <c r="G137" s="108"/>
    </row>
    <row r="138" spans="2:7" ht="16.5" thickTop="1" thickBot="1" x14ac:dyDescent="0.3">
      <c r="B138" s="161" t="s">
        <v>45</v>
      </c>
      <c r="C138" s="112" t="s">
        <v>101</v>
      </c>
      <c r="D138" s="111">
        <v>0.89170000000000005</v>
      </c>
      <c r="E138" s="110">
        <v>9596</v>
      </c>
      <c r="F138" s="98"/>
      <c r="G138" s="109"/>
    </row>
    <row r="139" spans="2:7" ht="15.75" thickBot="1" x14ac:dyDescent="0.3">
      <c r="B139" s="162"/>
      <c r="C139" s="112" t="s">
        <v>100</v>
      </c>
      <c r="D139" s="111">
        <v>0.10829999999999999</v>
      </c>
      <c r="E139" s="110">
        <v>1166</v>
      </c>
      <c r="F139" s="98"/>
      <c r="G139" s="109"/>
    </row>
    <row r="140" spans="2:7" ht="15.75" thickBot="1" x14ac:dyDescent="0.3">
      <c r="B140" s="163"/>
      <c r="C140" s="101" t="s">
        <v>81</v>
      </c>
      <c r="D140" s="100">
        <v>1</v>
      </c>
      <c r="E140" s="99">
        <v>10762</v>
      </c>
      <c r="F140" s="98"/>
      <c r="G140" s="108"/>
    </row>
    <row r="141" spans="2:7" ht="19.5" customHeight="1" thickTop="1" thickBot="1" x14ac:dyDescent="0.3">
      <c r="B141" s="161" t="s">
        <v>46</v>
      </c>
      <c r="C141" s="105" t="s">
        <v>101</v>
      </c>
      <c r="D141" s="107">
        <v>0.7278</v>
      </c>
      <c r="E141" s="103">
        <v>230</v>
      </c>
      <c r="F141" s="98"/>
      <c r="G141" s="102"/>
    </row>
    <row r="142" spans="2:7" ht="15.75" thickBot="1" x14ac:dyDescent="0.3">
      <c r="B142" s="162"/>
      <c r="C142" s="105" t="s">
        <v>100</v>
      </c>
      <c r="D142" s="107">
        <v>0.2722</v>
      </c>
      <c r="E142" s="103">
        <v>86</v>
      </c>
      <c r="F142" s="98"/>
      <c r="G142" s="102"/>
    </row>
    <row r="143" spans="2:7" ht="15.75" thickBot="1" x14ac:dyDescent="0.3">
      <c r="B143" s="163"/>
      <c r="C143" s="101" t="s">
        <v>81</v>
      </c>
      <c r="D143" s="100">
        <v>1</v>
      </c>
      <c r="E143" s="99">
        <v>316</v>
      </c>
      <c r="F143" s="98"/>
      <c r="G143" s="106"/>
    </row>
    <row r="144" spans="2:7" ht="19.5" customHeight="1" thickTop="1" thickBot="1" x14ac:dyDescent="0.3">
      <c r="B144" s="161" t="s">
        <v>47</v>
      </c>
      <c r="C144" s="105" t="s">
        <v>101</v>
      </c>
      <c r="D144" s="107">
        <v>0.85980000000000001</v>
      </c>
      <c r="E144" s="103">
        <v>233</v>
      </c>
      <c r="F144" s="98"/>
      <c r="G144" s="102"/>
    </row>
    <row r="145" spans="1:7" ht="15.75" thickBot="1" x14ac:dyDescent="0.3">
      <c r="B145" s="162"/>
      <c r="C145" s="105" t="s">
        <v>100</v>
      </c>
      <c r="D145" s="107">
        <v>0.14019999999999999</v>
      </c>
      <c r="E145" s="103">
        <v>38</v>
      </c>
      <c r="F145" s="98"/>
      <c r="G145" s="102"/>
    </row>
    <row r="146" spans="1:7" ht="15.75" thickBot="1" x14ac:dyDescent="0.3">
      <c r="B146" s="163"/>
      <c r="C146" s="101" t="s">
        <v>81</v>
      </c>
      <c r="D146" s="100">
        <v>1</v>
      </c>
      <c r="E146" s="99">
        <v>271</v>
      </c>
      <c r="F146" s="98"/>
      <c r="G146" s="106"/>
    </row>
    <row r="147" spans="1:7" ht="16.5" thickTop="1" thickBot="1" x14ac:dyDescent="0.3">
      <c r="B147" s="161" t="s">
        <v>48</v>
      </c>
      <c r="C147" s="105" t="s">
        <v>101</v>
      </c>
      <c r="D147" s="104">
        <v>0.82630000000000003</v>
      </c>
      <c r="E147" s="103">
        <v>157</v>
      </c>
      <c r="F147" s="98"/>
      <c r="G147" s="102"/>
    </row>
    <row r="148" spans="1:7" ht="15.75" thickBot="1" x14ac:dyDescent="0.3">
      <c r="B148" s="162"/>
      <c r="C148" s="105" t="s">
        <v>100</v>
      </c>
      <c r="D148" s="104">
        <v>0.17369999999999999</v>
      </c>
      <c r="E148" s="103">
        <v>33</v>
      </c>
      <c r="F148" s="98"/>
      <c r="G148" s="102"/>
    </row>
    <row r="149" spans="1:7" ht="15.75" thickBot="1" x14ac:dyDescent="0.3">
      <c r="B149" s="163"/>
      <c r="C149" s="101" t="s">
        <v>81</v>
      </c>
      <c r="D149" s="100">
        <v>1</v>
      </c>
      <c r="E149" s="99">
        <v>190</v>
      </c>
      <c r="F149" s="98"/>
      <c r="G149" s="98"/>
    </row>
    <row r="150" spans="1:7" ht="15.75" thickTop="1" x14ac:dyDescent="0.25">
      <c r="B150" s="97"/>
      <c r="C150" s="97"/>
      <c r="D150" s="97"/>
      <c r="E150" s="97"/>
      <c r="F150" s="97"/>
      <c r="G150" s="97"/>
    </row>
    <row r="151" spans="1:7" x14ac:dyDescent="0.25">
      <c r="B151" s="160" t="str">
        <f>B23</f>
        <v>Consulta del 2 de abril de 2019 se visualiza aún al mes de Enero de 2019</v>
      </c>
      <c r="C151" s="160"/>
      <c r="D151" s="160"/>
      <c r="E151" s="160"/>
    </row>
    <row r="155" spans="1:7" ht="26.25" x14ac:dyDescent="0.4">
      <c r="A155" s="124" t="s">
        <v>6</v>
      </c>
      <c r="B155" s="146" t="s">
        <v>50</v>
      </c>
      <c r="C155" s="146"/>
      <c r="D155" s="146"/>
      <c r="E155" s="146"/>
    </row>
    <row r="156" spans="1:7" ht="15.75" thickBot="1" x14ac:dyDescent="0.3"/>
    <row r="157" spans="1:7" ht="19.5" customHeight="1" thickTop="1" x14ac:dyDescent="0.25">
      <c r="B157" s="147" t="s">
        <v>51</v>
      </c>
      <c r="C157" s="148"/>
      <c r="D157" s="148"/>
      <c r="E157" s="8">
        <v>208</v>
      </c>
    </row>
    <row r="158" spans="1:7" ht="15" customHeight="1" x14ac:dyDescent="0.25">
      <c r="B158" s="140" t="s">
        <v>52</v>
      </c>
      <c r="C158" s="141"/>
      <c r="D158" s="141"/>
      <c r="E158" s="9">
        <v>90</v>
      </c>
    </row>
    <row r="159" spans="1:7" x14ac:dyDescent="0.25">
      <c r="B159" s="140" t="s">
        <v>53</v>
      </c>
      <c r="C159" s="141"/>
      <c r="D159" s="141"/>
      <c r="E159" s="9">
        <v>31</v>
      </c>
    </row>
    <row r="160" spans="1:7" x14ac:dyDescent="0.25">
      <c r="B160" s="140" t="s">
        <v>54</v>
      </c>
      <c r="C160" s="141"/>
      <c r="D160" s="141"/>
      <c r="E160" s="9">
        <v>15</v>
      </c>
    </row>
    <row r="161" spans="2:5" ht="15" customHeight="1" x14ac:dyDescent="0.25">
      <c r="B161" s="140" t="s">
        <v>55</v>
      </c>
      <c r="C161" s="141"/>
      <c r="D161" s="141"/>
      <c r="E161" s="9">
        <v>13</v>
      </c>
    </row>
    <row r="162" spans="2:5" ht="15" customHeight="1" x14ac:dyDescent="0.25">
      <c r="B162" s="140" t="s">
        <v>56</v>
      </c>
      <c r="C162" s="141"/>
      <c r="D162" s="141"/>
      <c r="E162" s="9">
        <v>12</v>
      </c>
    </row>
    <row r="163" spans="2:5" ht="15" customHeight="1" x14ac:dyDescent="0.25">
      <c r="B163" s="140" t="s">
        <v>57</v>
      </c>
      <c r="C163" s="141"/>
      <c r="D163" s="141"/>
      <c r="E163" s="9">
        <v>10</v>
      </c>
    </row>
    <row r="164" spans="2:5" x14ac:dyDescent="0.25">
      <c r="B164" s="140" t="s">
        <v>58</v>
      </c>
      <c r="C164" s="141"/>
      <c r="D164" s="141"/>
      <c r="E164" s="9">
        <v>9</v>
      </c>
    </row>
    <row r="165" spans="2:5" ht="15" customHeight="1" x14ac:dyDescent="0.25">
      <c r="B165" s="140" t="s">
        <v>59</v>
      </c>
      <c r="C165" s="141"/>
      <c r="D165" s="141"/>
      <c r="E165" s="9">
        <v>9</v>
      </c>
    </row>
    <row r="166" spans="2:5" ht="15" customHeight="1" x14ac:dyDescent="0.25">
      <c r="B166" s="140" t="s">
        <v>60</v>
      </c>
      <c r="C166" s="141"/>
      <c r="D166" s="141"/>
      <c r="E166" s="9">
        <v>5</v>
      </c>
    </row>
    <row r="167" spans="2:5" ht="15" customHeight="1" x14ac:dyDescent="0.25">
      <c r="B167" s="140" t="s">
        <v>61</v>
      </c>
      <c r="C167" s="141"/>
      <c r="D167" s="141"/>
      <c r="E167" s="9">
        <v>4</v>
      </c>
    </row>
    <row r="168" spans="2:5" ht="15" customHeight="1" x14ac:dyDescent="0.25">
      <c r="B168" s="140" t="s">
        <v>62</v>
      </c>
      <c r="C168" s="141"/>
      <c r="D168" s="141"/>
      <c r="E168" s="9">
        <v>3</v>
      </c>
    </row>
    <row r="169" spans="2:5" ht="15" customHeight="1" x14ac:dyDescent="0.25">
      <c r="B169" s="140" t="s">
        <v>63</v>
      </c>
      <c r="C169" s="141"/>
      <c r="D169" s="141"/>
      <c r="E169" s="9">
        <v>4</v>
      </c>
    </row>
    <row r="170" spans="2:5" x14ac:dyDescent="0.25">
      <c r="B170" s="140" t="s">
        <v>64</v>
      </c>
      <c r="C170" s="141"/>
      <c r="D170" s="141"/>
      <c r="E170" s="9">
        <v>3</v>
      </c>
    </row>
    <row r="171" spans="2:5" ht="18.75" customHeight="1" x14ac:dyDescent="0.25">
      <c r="B171" s="142" t="s">
        <v>65</v>
      </c>
      <c r="C171" s="143"/>
      <c r="D171" s="143"/>
      <c r="E171" s="10">
        <v>446</v>
      </c>
    </row>
    <row r="172" spans="2:5" ht="15" customHeight="1" x14ac:dyDescent="0.25">
      <c r="B172" s="136" t="s">
        <v>66</v>
      </c>
      <c r="C172" s="137"/>
      <c r="D172" s="137"/>
      <c r="E172" s="11">
        <v>204</v>
      </c>
    </row>
    <row r="173" spans="2:5" ht="15" customHeight="1" x14ac:dyDescent="0.25">
      <c r="B173" s="136" t="s">
        <v>67</v>
      </c>
      <c r="C173" s="137"/>
      <c r="D173" s="137"/>
      <c r="E173" s="11">
        <v>156</v>
      </c>
    </row>
    <row r="174" spans="2:5" ht="15" customHeight="1" x14ac:dyDescent="0.25">
      <c r="B174" s="136" t="s">
        <v>68</v>
      </c>
      <c r="C174" s="137"/>
      <c r="D174" s="137"/>
      <c r="E174" s="11">
        <v>33</v>
      </c>
    </row>
    <row r="175" spans="2:5" ht="15" customHeight="1" x14ac:dyDescent="0.25">
      <c r="B175" s="136" t="s">
        <v>69</v>
      </c>
      <c r="C175" s="137"/>
      <c r="D175" s="137"/>
      <c r="E175" s="11">
        <v>15</v>
      </c>
    </row>
    <row r="176" spans="2:5" ht="15" customHeight="1" x14ac:dyDescent="0.25">
      <c r="B176" s="136" t="s">
        <v>70</v>
      </c>
      <c r="C176" s="137"/>
      <c r="D176" s="137"/>
      <c r="E176" s="11">
        <v>15</v>
      </c>
    </row>
    <row r="177" spans="2:5" ht="15" customHeight="1" x14ac:dyDescent="0.25">
      <c r="B177" s="136" t="s">
        <v>71</v>
      </c>
      <c r="C177" s="137"/>
      <c r="D177" s="137"/>
      <c r="E177" s="11">
        <v>9</v>
      </c>
    </row>
    <row r="178" spans="2:5" ht="15" customHeight="1" x14ac:dyDescent="0.25">
      <c r="B178" s="136" t="s">
        <v>72</v>
      </c>
      <c r="C178" s="137"/>
      <c r="D178" s="137"/>
      <c r="E178" s="11">
        <v>5</v>
      </c>
    </row>
    <row r="179" spans="2:5" ht="15" customHeight="1" x14ac:dyDescent="0.25">
      <c r="B179" s="136" t="s">
        <v>73</v>
      </c>
      <c r="C179" s="137"/>
      <c r="D179" s="137"/>
      <c r="E179" s="11">
        <v>2</v>
      </c>
    </row>
    <row r="180" spans="2:5" ht="15" customHeight="1" x14ac:dyDescent="0.25">
      <c r="B180" s="136" t="s">
        <v>74</v>
      </c>
      <c r="C180" s="137"/>
      <c r="D180" s="137"/>
      <c r="E180" s="11">
        <v>2</v>
      </c>
    </row>
    <row r="181" spans="2:5" ht="15" customHeight="1" x14ac:dyDescent="0.25">
      <c r="B181" s="136" t="s">
        <v>75</v>
      </c>
      <c r="C181" s="137"/>
      <c r="D181" s="137"/>
      <c r="E181" s="11">
        <v>2</v>
      </c>
    </row>
    <row r="182" spans="2:5" ht="15" customHeight="1" x14ac:dyDescent="0.25">
      <c r="B182" s="136" t="s">
        <v>76</v>
      </c>
      <c r="C182" s="137"/>
      <c r="D182" s="137"/>
      <c r="E182" s="11">
        <v>1</v>
      </c>
    </row>
    <row r="183" spans="2:5" x14ac:dyDescent="0.25">
      <c r="B183" s="136" t="s">
        <v>77</v>
      </c>
      <c r="C183" s="137"/>
      <c r="D183" s="137"/>
      <c r="E183" s="11">
        <v>1</v>
      </c>
    </row>
    <row r="184" spans="2:5" ht="15" customHeight="1" x14ac:dyDescent="0.25">
      <c r="B184" s="136" t="s">
        <v>78</v>
      </c>
      <c r="C184" s="137"/>
      <c r="D184" s="137"/>
      <c r="E184" s="11">
        <v>1</v>
      </c>
    </row>
    <row r="185" spans="2:5" ht="16.5" thickBot="1" x14ac:dyDescent="0.3">
      <c r="B185" s="138" t="s">
        <v>79</v>
      </c>
      <c r="C185" s="139"/>
      <c r="D185" s="139"/>
      <c r="E185" s="12">
        <v>654</v>
      </c>
    </row>
    <row r="186" spans="2:5" ht="15.75" thickTop="1" x14ac:dyDescent="0.25"/>
    <row r="187" spans="2:5" x14ac:dyDescent="0.25">
      <c r="B187" s="134" t="s">
        <v>80</v>
      </c>
      <c r="C187" s="134"/>
      <c r="D187" s="134"/>
      <c r="E187" s="134"/>
    </row>
    <row r="189" spans="2:5" ht="55.5" customHeight="1" x14ac:dyDescent="0.25">
      <c r="B189" s="135" t="s">
        <v>118</v>
      </c>
      <c r="C189" s="135"/>
      <c r="D189" s="135"/>
      <c r="E189" s="135"/>
    </row>
    <row r="190" spans="2:5" ht="16.5" customHeight="1" x14ac:dyDescent="0.25"/>
  </sheetData>
  <sheetProtection password="BE6A" sheet="1" objects="1" scenarios="1"/>
  <mergeCells count="63">
    <mergeCell ref="B1:E1"/>
    <mergeCell ref="B2:E2"/>
    <mergeCell ref="B151:E151"/>
    <mergeCell ref="B147:B149"/>
    <mergeCell ref="B144:B146"/>
    <mergeCell ref="B141:B143"/>
    <mergeCell ref="B138:B140"/>
    <mergeCell ref="B135:B137"/>
    <mergeCell ref="B132:B134"/>
    <mergeCell ref="B129:B131"/>
    <mergeCell ref="B84:G84"/>
    <mergeCell ref="B85:G85"/>
    <mergeCell ref="B86:G86"/>
    <mergeCell ref="B98:G98"/>
    <mergeCell ref="B99:G99"/>
    <mergeCell ref="B126:B128"/>
    <mergeCell ref="B59:D59"/>
    <mergeCell ref="B60:D60"/>
    <mergeCell ref="B83:G83"/>
    <mergeCell ref="B4:E4"/>
    <mergeCell ref="B5:E5"/>
    <mergeCell ref="B22:E22"/>
    <mergeCell ref="B28:E28"/>
    <mergeCell ref="B23:E23"/>
    <mergeCell ref="B36:E36"/>
    <mergeCell ref="B57:D57"/>
    <mergeCell ref="B29:E29"/>
    <mergeCell ref="B30:E30"/>
    <mergeCell ref="B35:E35"/>
    <mergeCell ref="B56:D56"/>
    <mergeCell ref="B124:E124"/>
    <mergeCell ref="B167:D167"/>
    <mergeCell ref="B155:E155"/>
    <mergeCell ref="B157:D157"/>
    <mergeCell ref="B158:D158"/>
    <mergeCell ref="B159:D159"/>
    <mergeCell ref="B160:D160"/>
    <mergeCell ref="B161:D161"/>
    <mergeCell ref="B162:D162"/>
    <mergeCell ref="B163:D163"/>
    <mergeCell ref="B164:D164"/>
    <mergeCell ref="B165:D165"/>
    <mergeCell ref="B166:D166"/>
    <mergeCell ref="B179:D179"/>
    <mergeCell ref="B168:D168"/>
    <mergeCell ref="B169:D169"/>
    <mergeCell ref="B170:D170"/>
    <mergeCell ref="B171:D171"/>
    <mergeCell ref="B172:D172"/>
    <mergeCell ref="B173:D173"/>
    <mergeCell ref="B174:D174"/>
    <mergeCell ref="B175:D175"/>
    <mergeCell ref="B176:D176"/>
    <mergeCell ref="B177:D177"/>
    <mergeCell ref="B178:D178"/>
    <mergeCell ref="B187:E187"/>
    <mergeCell ref="B189:E189"/>
    <mergeCell ref="B180:D180"/>
    <mergeCell ref="B181:D181"/>
    <mergeCell ref="B182:D182"/>
    <mergeCell ref="B183:D183"/>
    <mergeCell ref="B184:D184"/>
    <mergeCell ref="B185:D185"/>
  </mergeCells>
  <hyperlinks>
    <hyperlink ref="B187:E187" r:id="rId1" display="Fuente : Datos proporcionados por el INEGI a través del DENUE"/>
    <hyperlink ref="A28" location="ESTADISTICAS!C19" display="Regresar"/>
    <hyperlink ref="A155" location="ESTADISTICAS!C24" display="Regresar"/>
    <hyperlink ref="A38" location="ESTADISTICAS!C20" display="Regresar"/>
    <hyperlink ref="A83" location="ESTADISTICAS!C21" display="Regresar"/>
    <hyperlink ref="A124" location="ESTADISTICAS!C22" display="Regresar"/>
    <hyperlink ref="A4" location="ESTADISTICAS!C23" display="Regresar"/>
  </hyperlinks>
  <printOptions horizontalCentered="1"/>
  <pageMargins left="0.70866141732283472" right="0.70866141732283472" top="0.74803149606299213" bottom="0.74803149606299213" header="0.31496062992125984" footer="0.31496062992125984"/>
  <pageSetup scale="77" fitToHeight="0" orientation="portrait" r:id="rId2"/>
  <headerFooter>
    <oddHeader>&amp;L&amp;G&amp;CUNIDAD DE INVERSIÓN Y EMPRENDIMIENTO
Centro de Información e Investigación Municipal</oddHeader>
    <oddFooter>&amp;R&amp;F</oddFooter>
  </headerFooter>
  <drawing r:id="rId3"/>
  <legacy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ESTADISTICAS</vt:lpstr>
      <vt:lpstr>SIIM</vt:lpstr>
      <vt:lpstr>ESTADISTICAS!Área_de_impresión</vt:lpstr>
      <vt:lpstr>Educación</vt:lpstr>
      <vt:lpstr>EmleoSector_y_Genero_Ene2019</vt:lpstr>
      <vt:lpstr>EmpleoEdadGeneroEnero</vt:lpstr>
      <vt:lpstr>EmpleoNvoEne2019</vt:lpstr>
      <vt:lpstr>EmpleoRankingEne219</vt:lpstr>
      <vt:lpstr>EmpleoSectoresEne2019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SIIM TLAQUEPAQUE</dc:creator>
  <cp:lastModifiedBy>Sdtv</cp:lastModifiedBy>
  <cp:lastPrinted>2019-04-02T17:23:28Z</cp:lastPrinted>
  <dcterms:created xsi:type="dcterms:W3CDTF">2018-10-24T14:55:22Z</dcterms:created>
  <dcterms:modified xsi:type="dcterms:W3CDTF">2019-04-03T19:17:00Z</dcterms:modified>
</cp:coreProperties>
</file>