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OneDrive\Escritorio\"/>
    </mc:Choice>
  </mc:AlternateContent>
  <bookViews>
    <workbookView xWindow="0" yWindow="300" windowWidth="19440" windowHeight="6450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D62" i="1" l="1"/>
  <c r="D63" i="1"/>
  <c r="D64" i="1"/>
  <c r="D68" i="1"/>
  <c r="D79" i="1" l="1"/>
  <c r="B80" i="1"/>
  <c r="D114" i="1"/>
  <c r="B115" i="1"/>
  <c r="D113" i="1"/>
  <c r="D112" i="1"/>
  <c r="D111" i="1"/>
  <c r="D110" i="1"/>
  <c r="D109" i="1"/>
  <c r="D108" i="1"/>
  <c r="D107" i="1"/>
  <c r="D106" i="1"/>
  <c r="D105" i="1"/>
  <c r="B100" i="1"/>
  <c r="D98" i="1"/>
  <c r="D34" i="1"/>
  <c r="D115" i="1" l="1"/>
  <c r="D99" i="1"/>
  <c r="D100" i="1"/>
  <c r="B69" i="1" l="1"/>
  <c r="F57" i="1"/>
  <c r="E57" i="1"/>
  <c r="B57" i="1"/>
  <c r="D50" i="1"/>
  <c r="G55" i="1"/>
  <c r="D55" i="1"/>
  <c r="D56" i="1" l="1"/>
  <c r="D54" i="1"/>
  <c r="D53" i="1"/>
  <c r="D52" i="1"/>
  <c r="C37" i="1"/>
  <c r="B37" i="1"/>
  <c r="D36" i="1"/>
  <c r="D35" i="1"/>
  <c r="D57" i="1" l="1"/>
  <c r="D33" i="1"/>
  <c r="D37" i="1" l="1"/>
  <c r="D9" i="1" s="1"/>
  <c r="D25" i="1"/>
  <c r="D28" i="1" s="1"/>
  <c r="D8" i="1" s="1"/>
  <c r="B28" i="1"/>
  <c r="C28" i="1"/>
  <c r="G56" i="1" l="1"/>
  <c r="G52" i="1"/>
  <c r="G53" i="1"/>
  <c r="G54" i="1"/>
  <c r="G50" i="1"/>
  <c r="G57" i="1" l="1"/>
  <c r="D86" i="1"/>
  <c r="D87" i="1"/>
  <c r="D88" i="1"/>
  <c r="D89" i="1"/>
  <c r="D90" i="1"/>
  <c r="D91" i="1"/>
  <c r="D92" i="1"/>
  <c r="D93" i="1"/>
  <c r="D94" i="1"/>
  <c r="D95" i="1"/>
  <c r="D96" i="1"/>
  <c r="D97" i="1"/>
  <c r="D85" i="1"/>
  <c r="D74" i="1"/>
  <c r="D75" i="1"/>
  <c r="D76" i="1"/>
  <c r="D77" i="1"/>
  <c r="D78" i="1"/>
  <c r="D69" i="1"/>
  <c r="C45" i="1"/>
  <c r="B45" i="1"/>
  <c r="D45" i="1"/>
  <c r="D10" i="1" s="1"/>
  <c r="D80" i="1" l="1"/>
  <c r="D12" i="1"/>
  <c r="B12" i="1"/>
  <c r="B20" i="1" l="1"/>
</calcChain>
</file>

<file path=xl/sharedStrings.xml><?xml version="1.0" encoding="utf-8"?>
<sst xmlns="http://schemas.openxmlformats.org/spreadsheetml/2006/main" count="121" uniqueCount="78">
  <si>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</si>
  <si>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</si>
  <si>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</si>
  <si>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</si>
  <si>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</si>
  <si>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</si>
  <si>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</si>
  <si>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</si>
  <si>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</si>
  <si>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</si>
  <si>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</si>
  <si>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</si>
  <si>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</si>
  <si>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</si>
  <si>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</si>
  <si>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</si>
  <si>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</si>
  <si>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</si>
  <si>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</si>
  <si>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</si>
  <si>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</si>
  <si>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</si>
  <si>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</si>
  <si>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</si>
  <si>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</si>
  <si>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</si>
  <si>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</si>
  <si>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</si>
  <si>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</si>
  <si>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</si>
  <si>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</si>
  <si>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</si>
  <si>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</si>
  <si>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</si>
  <si>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</si>
  <si>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</si>
  <si>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</si>
  <si>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</si>
  <si>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</si>
  <si>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</si>
  <si>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</si>
  <si>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</si>
  <si>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</si>
  <si>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</si>
  <si>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</si>
  <si>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</si>
  <si>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</si>
  <si>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</si>
  <si>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</si>
  <si>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</si>
  <si>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</si>
  <si>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</si>
  <si>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</si>
  <si>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</si>
  <si>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</si>
  <si>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</si>
  <si>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</si>
  <si>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</si>
  <si>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</si>
  <si>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</si>
  <si>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</si>
  <si>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</si>
  <si>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</si>
  <si>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</si>
  <si>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</si>
  <si>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>No indico</t>
  </si>
  <si>
    <t>Delegaciones</t>
  </si>
  <si>
    <t>Enero</t>
  </si>
  <si>
    <t>Otros</t>
  </si>
  <si>
    <t>No indicado</t>
  </si>
  <si>
    <t>Tlaquepaque</t>
  </si>
  <si>
    <t>SIIM</t>
  </si>
  <si>
    <t>No especifica</t>
  </si>
  <si>
    <t xml:space="preserve">                         Reporte Mensual: Marzo 2020.</t>
  </si>
  <si>
    <t>Atención Personal, capacitación virtual</t>
  </si>
  <si>
    <t>Marzo</t>
  </si>
  <si>
    <t>Fuente: Base de Datos de Unidad de Inversión y Emprendimiento, Marzo 2020.</t>
  </si>
  <si>
    <t>UNIDAD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</si>
</sst>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activeCell="B79" sqref="B79:C79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60"/>
      <c r="B1" s="60"/>
      <c r="C1" s="60"/>
      <c r="D1" s="60"/>
    </row>
    <row r="2" spans="1:4" ht="15.75" x14ac:dyDescent="0.25">
      <c r="A2" s="61" t="s">
        <v>57</v>
      </c>
      <c r="B2" s="61"/>
      <c r="C2" s="61"/>
      <c r="D2" s="61"/>
    </row>
    <row r="3" spans="1:4" ht="31.5" customHeight="1" x14ac:dyDescent="0.25">
      <c r="A3" s="62" t="s">
        <v>58</v>
      </c>
      <c r="B3" s="62"/>
      <c r="C3" s="62"/>
      <c r="D3" s="62"/>
    </row>
    <row r="4" spans="1:4" ht="15.75" x14ac:dyDescent="0.25">
      <c r="A4" s="61" t="s">
        <v>46</v>
      </c>
      <c r="B4" s="61"/>
      <c r="C4" s="61"/>
      <c r="D4" s="61"/>
    </row>
    <row r="5" spans="1:4" ht="18.75" x14ac:dyDescent="0.3">
      <c r="A5" s="63" t="s">
        <v>73</v>
      </c>
      <c r="B5" s="63"/>
      <c r="C5" s="63"/>
      <c r="D5" s="63"/>
    </row>
    <row r="6" spans="1:4" ht="18.75" x14ac:dyDescent="0.25">
      <c r="A6" s="42" t="s">
        <v>39</v>
      </c>
      <c r="B6" s="42"/>
      <c r="C6" s="42"/>
      <c r="D6" s="59"/>
    </row>
    <row r="7" spans="1:4" x14ac:dyDescent="0.25">
      <c r="A7" s="9"/>
      <c r="B7" s="45" t="s">
        <v>50</v>
      </c>
      <c r="C7" s="45"/>
      <c r="D7" s="9" t="s">
        <v>4</v>
      </c>
    </row>
    <row r="8" spans="1:4" ht="15.75" x14ac:dyDescent="0.25">
      <c r="A8" s="11" t="s">
        <v>51</v>
      </c>
      <c r="B8" s="64">
        <v>0</v>
      </c>
      <c r="C8" s="64"/>
      <c r="D8" s="19">
        <f>+B8</f>
        <v>0</v>
      </c>
    </row>
    <row r="9" spans="1:4" ht="15.75" x14ac:dyDescent="0.25">
      <c r="A9" s="11" t="s">
        <v>47</v>
      </c>
      <c r="B9" s="64">
        <v>64</v>
      </c>
      <c r="C9" s="64"/>
      <c r="D9" s="19">
        <f>+B9</f>
        <v>64</v>
      </c>
    </row>
    <row r="10" spans="1:4" ht="15.75" x14ac:dyDescent="0.25">
      <c r="A10" s="11" t="s">
        <v>48</v>
      </c>
      <c r="B10" s="64">
        <v>0</v>
      </c>
      <c r="C10" s="64"/>
      <c r="D10" s="19">
        <f>+B10</f>
        <v>0</v>
      </c>
    </row>
    <row r="11" spans="1:4" ht="15.75" x14ac:dyDescent="0.25">
      <c r="A11" s="11" t="s">
        <v>49</v>
      </c>
      <c r="B11" s="64">
        <v>6</v>
      </c>
      <c r="C11" s="64"/>
      <c r="D11" s="19">
        <v>6</v>
      </c>
    </row>
    <row r="12" spans="1:4" x14ac:dyDescent="0.25">
      <c r="A12" s="13" t="s">
        <v>4</v>
      </c>
      <c r="B12" s="41">
        <f>SUM(B8:C11)</f>
        <v>70</v>
      </c>
      <c r="C12" s="41"/>
      <c r="D12" s="18">
        <f>SUM(D8:D11)</f>
        <v>70</v>
      </c>
    </row>
    <row r="13" spans="1:4" ht="15" customHeight="1" x14ac:dyDescent="0.25">
      <c r="A13" s="39" t="s">
        <v>76</v>
      </c>
      <c r="B13" s="40"/>
      <c r="C13" s="40"/>
      <c r="D13" s="40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54" t="s">
        <v>59</v>
      </c>
      <c r="B15" s="55"/>
      <c r="C15" s="55"/>
      <c r="D15" s="55"/>
    </row>
    <row r="16" spans="1:4" x14ac:dyDescent="0.25">
      <c r="A16" s="1" t="s">
        <v>0</v>
      </c>
      <c r="B16" s="45" t="s">
        <v>67</v>
      </c>
      <c r="C16" s="45"/>
      <c r="D16" s="45"/>
    </row>
    <row r="17" spans="1:4" x14ac:dyDescent="0.25">
      <c r="A17" s="2" t="s">
        <v>2</v>
      </c>
      <c r="B17" s="36">
        <v>43</v>
      </c>
      <c r="C17" s="38"/>
      <c r="D17" s="37"/>
    </row>
    <row r="18" spans="1:4" x14ac:dyDescent="0.25">
      <c r="A18" s="2" t="s">
        <v>3</v>
      </c>
      <c r="B18" s="36">
        <v>27</v>
      </c>
      <c r="C18" s="38"/>
      <c r="D18" s="37"/>
    </row>
    <row r="19" spans="1:4" x14ac:dyDescent="0.25">
      <c r="A19" s="2" t="s">
        <v>72</v>
      </c>
      <c r="B19" s="46">
        <v>0</v>
      </c>
      <c r="C19" s="46"/>
      <c r="D19" s="46"/>
    </row>
    <row r="20" spans="1:4" x14ac:dyDescent="0.25">
      <c r="A20" s="6" t="s">
        <v>4</v>
      </c>
      <c r="B20" s="47">
        <f>SUM(B17:D19)</f>
        <v>70</v>
      </c>
      <c r="C20" s="47"/>
      <c r="D20" s="47"/>
    </row>
    <row r="21" spans="1:4" ht="15" customHeight="1" x14ac:dyDescent="0.25">
      <c r="A21" s="39" t="s">
        <v>76</v>
      </c>
      <c r="B21" s="40"/>
      <c r="C21" s="40"/>
      <c r="D21" s="40"/>
    </row>
    <row r="22" spans="1:4" ht="15" customHeight="1" x14ac:dyDescent="0.25">
      <c r="A22" s="22"/>
      <c r="B22" s="22"/>
      <c r="C22" s="22"/>
      <c r="D22" s="22"/>
    </row>
    <row r="23" spans="1:4" ht="15" customHeight="1" x14ac:dyDescent="0.25">
      <c r="A23" s="42" t="s">
        <v>51</v>
      </c>
      <c r="B23" s="42"/>
      <c r="C23" s="42"/>
      <c r="D23" s="42"/>
    </row>
    <row r="24" spans="1:4" ht="15" customHeight="1" x14ac:dyDescent="0.25">
      <c r="A24" s="20" t="s">
        <v>60</v>
      </c>
      <c r="B24" s="25" t="s">
        <v>2</v>
      </c>
      <c r="C24" s="25" t="s">
        <v>3</v>
      </c>
      <c r="D24" s="25" t="s">
        <v>4</v>
      </c>
    </row>
    <row r="25" spans="1:4" ht="15" customHeight="1" x14ac:dyDescent="0.25">
      <c r="A25" s="3"/>
      <c r="B25" s="21">
        <v>0</v>
      </c>
      <c r="C25" s="21">
        <v>0</v>
      </c>
      <c r="D25" s="10">
        <f>B25+C25</f>
        <v>0</v>
      </c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3"/>
      <c r="B27" s="21"/>
      <c r="C27" s="21"/>
      <c r="D27" s="10"/>
    </row>
    <row r="28" spans="1:4" ht="15" customHeight="1" x14ac:dyDescent="0.25">
      <c r="A28" s="16" t="s">
        <v>4</v>
      </c>
      <c r="B28" s="20">
        <f>B25+B26+B27</f>
        <v>0</v>
      </c>
      <c r="C28" s="20">
        <f>C25+C26+C27</f>
        <v>0</v>
      </c>
      <c r="D28" s="20">
        <f>D25+D26+D27</f>
        <v>0</v>
      </c>
    </row>
    <row r="29" spans="1:4" ht="15" customHeight="1" x14ac:dyDescent="0.25">
      <c r="A29" s="39" t="s">
        <v>76</v>
      </c>
      <c r="B29" s="40"/>
      <c r="C29" s="40"/>
      <c r="D29" s="40"/>
    </row>
    <row r="30" spans="1:4" ht="15" customHeight="1" x14ac:dyDescent="0.25">
      <c r="A30" s="23"/>
      <c r="B30" s="48"/>
      <c r="C30" s="48"/>
      <c r="D30" s="24"/>
    </row>
    <row r="31" spans="1:4" ht="15" customHeight="1" x14ac:dyDescent="0.25">
      <c r="A31" s="42" t="s">
        <v>47</v>
      </c>
      <c r="B31" s="42"/>
      <c r="C31" s="42"/>
      <c r="D31" s="42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3" t="s">
        <v>74</v>
      </c>
      <c r="B33" s="21">
        <v>50</v>
      </c>
      <c r="C33" s="21">
        <v>14</v>
      </c>
      <c r="D33" s="10">
        <f>B33+C33</f>
        <v>64</v>
      </c>
    </row>
    <row r="34" spans="1:4" ht="15" customHeight="1" x14ac:dyDescent="0.25">
      <c r="A34" s="3"/>
      <c r="B34" s="21"/>
      <c r="C34" s="21"/>
      <c r="D34" s="10">
        <f>B34+C34</f>
        <v>0</v>
      </c>
    </row>
    <row r="35" spans="1:4" ht="15" customHeight="1" x14ac:dyDescent="0.25">
      <c r="A35" s="3"/>
      <c r="B35" s="26"/>
      <c r="C35" s="26"/>
      <c r="D35" s="10">
        <f t="shared" ref="D35:D36" si="0">B35+C35</f>
        <v>0</v>
      </c>
    </row>
    <row r="36" spans="1:4" ht="15" customHeight="1" x14ac:dyDescent="0.25">
      <c r="A36" s="3"/>
      <c r="B36" s="21"/>
      <c r="C36" s="21"/>
      <c r="D36" s="10">
        <f t="shared" si="0"/>
        <v>0</v>
      </c>
    </row>
    <row r="37" spans="1:4" ht="15" customHeight="1" x14ac:dyDescent="0.25">
      <c r="A37" s="16" t="s">
        <v>4</v>
      </c>
      <c r="B37" s="20">
        <f>B33+B34+B35+B36</f>
        <v>50</v>
      </c>
      <c r="C37" s="27">
        <f>C33+C34+C35+C36</f>
        <v>14</v>
      </c>
      <c r="D37" s="20">
        <f>D33+D34+D35+D36</f>
        <v>64</v>
      </c>
    </row>
    <row r="38" spans="1:4" ht="15" customHeight="1" x14ac:dyDescent="0.25">
      <c r="A38" s="39" t="s">
        <v>76</v>
      </c>
      <c r="B38" s="40"/>
      <c r="C38" s="40"/>
      <c r="D38" s="40"/>
    </row>
    <row r="39" spans="1:4" ht="15" customHeight="1" x14ac:dyDescent="0.25"/>
    <row r="40" spans="1:4" ht="15" customHeight="1" x14ac:dyDescent="0.25">
      <c r="A40" s="42" t="s">
        <v>48</v>
      </c>
      <c r="B40" s="42"/>
      <c r="C40" s="42"/>
      <c r="D40" s="42"/>
    </row>
    <row r="41" spans="1:4" ht="15" customHeight="1" x14ac:dyDescent="0.25">
      <c r="A41" s="20" t="s">
        <v>62</v>
      </c>
      <c r="B41" s="25" t="s">
        <v>2</v>
      </c>
      <c r="C41" s="25" t="s">
        <v>3</v>
      </c>
      <c r="D41" s="20" t="s">
        <v>4</v>
      </c>
    </row>
    <row r="42" spans="1:4" ht="15" customHeight="1" x14ac:dyDescent="0.25">
      <c r="A42" s="32"/>
      <c r="B42" s="31">
        <v>0</v>
      </c>
      <c r="C42" s="31">
        <v>0</v>
      </c>
      <c r="D42" s="10">
        <v>0</v>
      </c>
    </row>
    <row r="43" spans="1:4" ht="15" customHeight="1" x14ac:dyDescent="0.25">
      <c r="A43" s="3"/>
      <c r="B43" s="21"/>
      <c r="C43" s="21"/>
      <c r="D43" s="10"/>
    </row>
    <row r="44" spans="1:4" ht="15" customHeight="1" x14ac:dyDescent="0.25">
      <c r="A44" s="3"/>
      <c r="B44" s="21"/>
      <c r="C44" s="21"/>
      <c r="D44" s="10"/>
    </row>
    <row r="45" spans="1:4" ht="15" customHeight="1" x14ac:dyDescent="0.25">
      <c r="A45" s="16" t="s">
        <v>4</v>
      </c>
      <c r="B45" s="20">
        <f>B42+B43</f>
        <v>0</v>
      </c>
      <c r="C45" s="20">
        <f>C42+C43</f>
        <v>0</v>
      </c>
      <c r="D45" s="20">
        <f>D42+D43</f>
        <v>0</v>
      </c>
    </row>
    <row r="46" spans="1:4" ht="15" customHeight="1" x14ac:dyDescent="0.25">
      <c r="A46" s="39" t="s">
        <v>76</v>
      </c>
      <c r="B46" s="40"/>
      <c r="C46" s="40"/>
      <c r="D46" s="40"/>
    </row>
    <row r="47" spans="1:4" ht="15" customHeight="1" x14ac:dyDescent="0.25">
      <c r="A47" s="22"/>
      <c r="B47" s="22"/>
      <c r="C47" s="22"/>
      <c r="D47" s="22"/>
    </row>
    <row r="48" spans="1:4" ht="15" customHeight="1" x14ac:dyDescent="0.25">
      <c r="A48" s="42" t="s">
        <v>63</v>
      </c>
      <c r="B48" s="42"/>
      <c r="C48" s="42"/>
      <c r="D48" s="42"/>
    </row>
    <row r="49" spans="1:7" ht="15" customHeight="1" x14ac:dyDescent="0.25">
      <c r="A49" s="9" t="s">
        <v>64</v>
      </c>
      <c r="B49" s="49" t="s">
        <v>75</v>
      </c>
      <c r="C49" s="50"/>
      <c r="D49" s="9" t="s">
        <v>4</v>
      </c>
      <c r="E49" s="25" t="s">
        <v>2</v>
      </c>
      <c r="F49" s="25" t="s">
        <v>3</v>
      </c>
      <c r="G49" s="20" t="s">
        <v>4</v>
      </c>
    </row>
    <row r="50" spans="1:7" ht="15" customHeight="1" x14ac:dyDescent="0.25">
      <c r="A50" s="3" t="s">
        <v>53</v>
      </c>
      <c r="B50" s="36">
        <v>0</v>
      </c>
      <c r="C50" s="37"/>
      <c r="D50" s="10">
        <f>+B50</f>
        <v>0</v>
      </c>
      <c r="E50" s="21">
        <v>0</v>
      </c>
      <c r="F50" s="21">
        <v>0</v>
      </c>
      <c r="G50" s="10">
        <f>E50+F50</f>
        <v>0</v>
      </c>
    </row>
    <row r="51" spans="1:7" ht="15" customHeight="1" x14ac:dyDescent="0.25">
      <c r="A51" s="3" t="s">
        <v>77</v>
      </c>
      <c r="B51" s="36">
        <v>0</v>
      </c>
      <c r="C51" s="37"/>
      <c r="D51" s="10">
        <v>0</v>
      </c>
      <c r="E51" s="35">
        <v>0</v>
      </c>
      <c r="F51" s="35">
        <v>0</v>
      </c>
      <c r="G51" s="10">
        <v>0</v>
      </c>
    </row>
    <row r="52" spans="1:7" ht="15" customHeight="1" x14ac:dyDescent="0.25">
      <c r="A52" s="3" t="s">
        <v>52</v>
      </c>
      <c r="B52" s="36">
        <v>0</v>
      </c>
      <c r="C52" s="37"/>
      <c r="D52" s="10">
        <f>+B52</f>
        <v>0</v>
      </c>
      <c r="E52" s="21">
        <v>0</v>
      </c>
      <c r="F52" s="21">
        <v>0</v>
      </c>
      <c r="G52" s="10">
        <f t="shared" ref="G52:G56" si="1">E52+F52</f>
        <v>0</v>
      </c>
    </row>
    <row r="53" spans="1:7" ht="15" customHeight="1" x14ac:dyDescent="0.25">
      <c r="A53" s="3" t="s">
        <v>54</v>
      </c>
      <c r="B53" s="36">
        <v>64</v>
      </c>
      <c r="C53" s="37"/>
      <c r="D53" s="10">
        <f t="shared" ref="D53:D56" si="2">+B53</f>
        <v>64</v>
      </c>
      <c r="E53" s="21">
        <v>40</v>
      </c>
      <c r="F53" s="21">
        <v>24</v>
      </c>
      <c r="G53" s="10">
        <f t="shared" si="1"/>
        <v>64</v>
      </c>
    </row>
    <row r="54" spans="1:7" ht="15" customHeight="1" x14ac:dyDescent="0.25">
      <c r="A54" s="3" t="s">
        <v>55</v>
      </c>
      <c r="B54" s="36">
        <v>0</v>
      </c>
      <c r="C54" s="37"/>
      <c r="D54" s="10">
        <f t="shared" si="2"/>
        <v>0</v>
      </c>
      <c r="E54" s="21">
        <v>0</v>
      </c>
      <c r="F54" s="21">
        <v>0</v>
      </c>
      <c r="G54" s="10">
        <f t="shared" si="1"/>
        <v>0</v>
      </c>
    </row>
    <row r="55" spans="1:7" ht="15" customHeight="1" x14ac:dyDescent="0.25">
      <c r="A55" s="28" t="s">
        <v>56</v>
      </c>
      <c r="B55" s="57">
        <v>6</v>
      </c>
      <c r="C55" s="58"/>
      <c r="D55" s="29">
        <f>+B55</f>
        <v>6</v>
      </c>
      <c r="E55" s="30">
        <v>3</v>
      </c>
      <c r="F55" s="30">
        <v>3</v>
      </c>
      <c r="G55" s="29">
        <f t="shared" si="1"/>
        <v>6</v>
      </c>
    </row>
    <row r="56" spans="1:7" x14ac:dyDescent="0.25">
      <c r="A56" s="3" t="s">
        <v>71</v>
      </c>
      <c r="B56" s="36">
        <v>0</v>
      </c>
      <c r="C56" s="37"/>
      <c r="D56" s="10">
        <f t="shared" si="2"/>
        <v>0</v>
      </c>
      <c r="E56" s="21">
        <v>0</v>
      </c>
      <c r="F56" s="21">
        <v>0</v>
      </c>
      <c r="G56" s="10">
        <f t="shared" si="1"/>
        <v>0</v>
      </c>
    </row>
    <row r="57" spans="1:7" x14ac:dyDescent="0.25">
      <c r="A57" s="16" t="s">
        <v>4</v>
      </c>
      <c r="B57" s="49">
        <f>SUM(B50:C56)</f>
        <v>70</v>
      </c>
      <c r="C57" s="50"/>
      <c r="D57" s="9">
        <f>SUM(D50:D56)</f>
        <v>70</v>
      </c>
      <c r="E57" s="20">
        <f>SUM(E50:E56)</f>
        <v>43</v>
      </c>
      <c r="F57" s="20">
        <f>SUM(F50:F56)</f>
        <v>27</v>
      </c>
      <c r="G57" s="12">
        <f>SUM(G50:G56)</f>
        <v>70</v>
      </c>
    </row>
    <row r="58" spans="1:7" ht="15" customHeight="1" x14ac:dyDescent="0.25">
      <c r="A58" s="39" t="s">
        <v>76</v>
      </c>
      <c r="B58" s="40"/>
      <c r="C58" s="40"/>
      <c r="D58" s="40"/>
    </row>
    <row r="59" spans="1:7" x14ac:dyDescent="0.25">
      <c r="B59" s="15"/>
      <c r="C59" s="15"/>
      <c r="D59" s="15"/>
    </row>
    <row r="60" spans="1:7" ht="18.75" x14ac:dyDescent="0.3">
      <c r="A60" s="53" t="s">
        <v>40</v>
      </c>
      <c r="B60" s="53"/>
      <c r="C60" s="53"/>
      <c r="D60" s="53"/>
    </row>
    <row r="61" spans="1:7" x14ac:dyDescent="0.25">
      <c r="A61" s="9" t="s">
        <v>41</v>
      </c>
      <c r="B61" s="49" t="s">
        <v>75</v>
      </c>
      <c r="C61" s="50"/>
      <c r="D61" s="9" t="s">
        <v>4</v>
      </c>
    </row>
    <row r="62" spans="1:7" x14ac:dyDescent="0.25">
      <c r="A62" s="4" t="s">
        <v>5</v>
      </c>
      <c r="B62" s="36">
        <v>0</v>
      </c>
      <c r="C62" s="37"/>
      <c r="D62" s="10">
        <f>B62</f>
        <v>0</v>
      </c>
    </row>
    <row r="63" spans="1:7" x14ac:dyDescent="0.25">
      <c r="A63" s="4" t="s">
        <v>6</v>
      </c>
      <c r="B63" s="36">
        <v>5</v>
      </c>
      <c r="C63" s="37"/>
      <c r="D63" s="10">
        <f t="shared" ref="D63:D68" si="3">+B63</f>
        <v>5</v>
      </c>
    </row>
    <row r="64" spans="1:7" x14ac:dyDescent="0.25">
      <c r="A64" s="4" t="s">
        <v>7</v>
      </c>
      <c r="B64" s="36">
        <v>19</v>
      </c>
      <c r="C64" s="37"/>
      <c r="D64" s="10">
        <f t="shared" si="3"/>
        <v>19</v>
      </c>
    </row>
    <row r="65" spans="1:4" x14ac:dyDescent="0.25">
      <c r="A65" s="4" t="s">
        <v>8</v>
      </c>
      <c r="B65" s="36">
        <v>21</v>
      </c>
      <c r="C65" s="37"/>
      <c r="D65" s="10">
        <v>21</v>
      </c>
    </row>
    <row r="66" spans="1:4" ht="15" customHeight="1" x14ac:dyDescent="0.25">
      <c r="A66" s="4" t="s">
        <v>9</v>
      </c>
      <c r="B66" s="36">
        <v>11</v>
      </c>
      <c r="C66" s="37"/>
      <c r="D66" s="10">
        <v>11</v>
      </c>
    </row>
    <row r="67" spans="1:4" ht="15" customHeight="1" x14ac:dyDescent="0.25">
      <c r="A67" s="4" t="s">
        <v>10</v>
      </c>
      <c r="B67" s="36">
        <v>14</v>
      </c>
      <c r="C67" s="37"/>
      <c r="D67" s="10">
        <v>14</v>
      </c>
    </row>
    <row r="68" spans="1:4" x14ac:dyDescent="0.25">
      <c r="A68" s="4" t="s">
        <v>11</v>
      </c>
      <c r="B68" s="36">
        <v>0</v>
      </c>
      <c r="C68" s="37"/>
      <c r="D68" s="10">
        <f t="shared" si="3"/>
        <v>0</v>
      </c>
    </row>
    <row r="69" spans="1:4" x14ac:dyDescent="0.25">
      <c r="A69" s="5" t="s">
        <v>1</v>
      </c>
      <c r="B69" s="51">
        <f>SUM(B62:C68)</f>
        <v>70</v>
      </c>
      <c r="C69" s="52"/>
      <c r="D69" s="12">
        <f>SUM(D62:D68)</f>
        <v>70</v>
      </c>
    </row>
    <row r="70" spans="1:4" ht="15" customHeight="1" x14ac:dyDescent="0.25">
      <c r="A70" s="39" t="s">
        <v>76</v>
      </c>
      <c r="B70" s="40"/>
      <c r="C70" s="40"/>
      <c r="D70" s="40"/>
    </row>
    <row r="71" spans="1:4" x14ac:dyDescent="0.25">
      <c r="B71" s="15"/>
      <c r="C71" s="15"/>
      <c r="D71" s="15"/>
    </row>
    <row r="72" spans="1:4" ht="18.75" x14ac:dyDescent="0.3">
      <c r="A72" s="53" t="s">
        <v>42</v>
      </c>
      <c r="B72" s="53"/>
      <c r="C72" s="53"/>
      <c r="D72" s="53"/>
    </row>
    <row r="73" spans="1:4" x14ac:dyDescent="0.25">
      <c r="A73" s="6" t="s">
        <v>12</v>
      </c>
      <c r="B73" s="49" t="s">
        <v>75</v>
      </c>
      <c r="C73" s="50"/>
      <c r="D73" s="9" t="s">
        <v>4</v>
      </c>
    </row>
    <row r="74" spans="1:4" x14ac:dyDescent="0.25">
      <c r="A74" s="7" t="s">
        <v>13</v>
      </c>
      <c r="B74" s="36">
        <v>5</v>
      </c>
      <c r="C74" s="37"/>
      <c r="D74" s="10">
        <f t="shared" ref="D74:D78" si="4">B74</f>
        <v>5</v>
      </c>
    </row>
    <row r="75" spans="1:4" x14ac:dyDescent="0.25">
      <c r="A75" s="7" t="s">
        <v>14</v>
      </c>
      <c r="B75" s="36">
        <v>15</v>
      </c>
      <c r="C75" s="37"/>
      <c r="D75" s="10">
        <f t="shared" si="4"/>
        <v>15</v>
      </c>
    </row>
    <row r="76" spans="1:4" x14ac:dyDescent="0.25">
      <c r="A76" s="7" t="s">
        <v>15</v>
      </c>
      <c r="B76" s="36">
        <v>15</v>
      </c>
      <c r="C76" s="37"/>
      <c r="D76" s="10">
        <f t="shared" si="4"/>
        <v>15</v>
      </c>
    </row>
    <row r="77" spans="1:4" ht="15" customHeight="1" x14ac:dyDescent="0.25">
      <c r="A77" s="7" t="s">
        <v>16</v>
      </c>
      <c r="B77" s="36">
        <v>12</v>
      </c>
      <c r="C77" s="37"/>
      <c r="D77" s="10">
        <f t="shared" si="4"/>
        <v>12</v>
      </c>
    </row>
    <row r="78" spans="1:4" ht="15" customHeight="1" x14ac:dyDescent="0.25">
      <c r="A78" s="7" t="s">
        <v>43</v>
      </c>
      <c r="B78" s="36">
        <v>11</v>
      </c>
      <c r="C78" s="37"/>
      <c r="D78" s="10">
        <f t="shared" si="4"/>
        <v>11</v>
      </c>
    </row>
    <row r="79" spans="1:4" ht="15" customHeight="1" x14ac:dyDescent="0.25">
      <c r="A79" s="7" t="s">
        <v>69</v>
      </c>
      <c r="B79" s="36">
        <v>12</v>
      </c>
      <c r="C79" s="37"/>
      <c r="D79" s="10">
        <f>+B79</f>
        <v>12</v>
      </c>
    </row>
    <row r="80" spans="1:4" x14ac:dyDescent="0.25">
      <c r="A80" s="8" t="s">
        <v>1</v>
      </c>
      <c r="B80" s="43">
        <f>SUM(B74:C79)</f>
        <v>70</v>
      </c>
      <c r="C80" s="44"/>
      <c r="D80" s="12">
        <f>SUM(D74:D79)</f>
        <v>70</v>
      </c>
    </row>
    <row r="81" spans="1:4" ht="15" customHeight="1" x14ac:dyDescent="0.25">
      <c r="A81" s="39" t="s">
        <v>76</v>
      </c>
      <c r="B81" s="40"/>
      <c r="C81" s="40"/>
      <c r="D81" s="40"/>
    </row>
    <row r="82" spans="1:4" x14ac:dyDescent="0.25">
      <c r="B82" s="15"/>
      <c r="C82" s="15"/>
      <c r="D82" s="15"/>
    </row>
    <row r="83" spans="1:4" ht="18.75" x14ac:dyDescent="0.25">
      <c r="A83" s="56" t="s">
        <v>44</v>
      </c>
      <c r="B83" s="56"/>
      <c r="C83" s="56"/>
      <c r="D83" s="56"/>
    </row>
    <row r="84" spans="1:4" x14ac:dyDescent="0.25">
      <c r="A84" s="9" t="s">
        <v>66</v>
      </c>
      <c r="B84" s="49" t="s">
        <v>75</v>
      </c>
      <c r="C84" s="50"/>
      <c r="D84" s="9" t="s">
        <v>4</v>
      </c>
    </row>
    <row r="85" spans="1:4" x14ac:dyDescent="0.25">
      <c r="A85" s="17" t="s">
        <v>17</v>
      </c>
      <c r="B85" s="36">
        <v>2</v>
      </c>
      <c r="C85" s="37"/>
      <c r="D85" s="10">
        <f>B85</f>
        <v>2</v>
      </c>
    </row>
    <row r="86" spans="1:4" x14ac:dyDescent="0.25">
      <c r="A86" s="17" t="s">
        <v>18</v>
      </c>
      <c r="B86" s="36">
        <v>1</v>
      </c>
      <c r="C86" s="37"/>
      <c r="D86" s="10">
        <f t="shared" ref="D86:D100" si="5">B86</f>
        <v>1</v>
      </c>
    </row>
    <row r="87" spans="1:4" x14ac:dyDescent="0.25">
      <c r="A87" s="17" t="s">
        <v>19</v>
      </c>
      <c r="B87" s="36">
        <v>1</v>
      </c>
      <c r="C87" s="37"/>
      <c r="D87" s="10">
        <f t="shared" si="5"/>
        <v>1</v>
      </c>
    </row>
    <row r="88" spans="1:4" x14ac:dyDescent="0.25">
      <c r="A88" s="17" t="s">
        <v>20</v>
      </c>
      <c r="B88" s="36">
        <v>0</v>
      </c>
      <c r="C88" s="37"/>
      <c r="D88" s="10">
        <f t="shared" si="5"/>
        <v>0</v>
      </c>
    </row>
    <row r="89" spans="1:4" ht="15" customHeight="1" x14ac:dyDescent="0.25">
      <c r="A89" s="17" t="s">
        <v>21</v>
      </c>
      <c r="B89" s="36">
        <v>0</v>
      </c>
      <c r="C89" s="37"/>
      <c r="D89" s="10">
        <f t="shared" si="5"/>
        <v>0</v>
      </c>
    </row>
    <row r="90" spans="1:4" ht="15" customHeight="1" x14ac:dyDescent="0.25">
      <c r="A90" s="17" t="s">
        <v>22</v>
      </c>
      <c r="B90" s="36">
        <v>0</v>
      </c>
      <c r="C90" s="37"/>
      <c r="D90" s="10">
        <f t="shared" si="5"/>
        <v>0</v>
      </c>
    </row>
    <row r="91" spans="1:4" x14ac:dyDescent="0.25">
      <c r="A91" s="17" t="s">
        <v>23</v>
      </c>
      <c r="B91" s="36">
        <v>0</v>
      </c>
      <c r="C91" s="37"/>
      <c r="D91" s="10">
        <f t="shared" si="5"/>
        <v>0</v>
      </c>
    </row>
    <row r="92" spans="1:4" x14ac:dyDescent="0.25">
      <c r="A92" s="17" t="s">
        <v>24</v>
      </c>
      <c r="B92" s="36">
        <v>0</v>
      </c>
      <c r="C92" s="37"/>
      <c r="D92" s="10">
        <f t="shared" si="5"/>
        <v>0</v>
      </c>
    </row>
    <row r="93" spans="1:4" x14ac:dyDescent="0.25">
      <c r="A93" s="17" t="s">
        <v>25</v>
      </c>
      <c r="B93" s="36">
        <v>0</v>
      </c>
      <c r="C93" s="37"/>
      <c r="D93" s="10">
        <f t="shared" si="5"/>
        <v>0</v>
      </c>
    </row>
    <row r="94" spans="1:4" x14ac:dyDescent="0.25">
      <c r="A94" s="17" t="s">
        <v>26</v>
      </c>
      <c r="B94" s="36">
        <v>0</v>
      </c>
      <c r="C94" s="37"/>
      <c r="D94" s="10">
        <f t="shared" si="5"/>
        <v>0</v>
      </c>
    </row>
    <row r="95" spans="1:4" x14ac:dyDescent="0.25">
      <c r="A95" s="17" t="s">
        <v>27</v>
      </c>
      <c r="B95" s="36">
        <v>0</v>
      </c>
      <c r="C95" s="37"/>
      <c r="D95" s="10">
        <f t="shared" si="5"/>
        <v>0</v>
      </c>
    </row>
    <row r="96" spans="1:4" x14ac:dyDescent="0.25">
      <c r="A96" s="17" t="s">
        <v>28</v>
      </c>
      <c r="B96" s="36">
        <v>0</v>
      </c>
      <c r="C96" s="37"/>
      <c r="D96" s="10">
        <f t="shared" si="5"/>
        <v>0</v>
      </c>
    </row>
    <row r="97" spans="1:4" x14ac:dyDescent="0.25">
      <c r="A97" s="17" t="s">
        <v>29</v>
      </c>
      <c r="B97" s="36">
        <v>0</v>
      </c>
      <c r="C97" s="37"/>
      <c r="D97" s="10">
        <f t="shared" si="5"/>
        <v>0</v>
      </c>
    </row>
    <row r="98" spans="1:4" x14ac:dyDescent="0.25">
      <c r="A98" s="17" t="s">
        <v>68</v>
      </c>
      <c r="B98" s="36">
        <v>2</v>
      </c>
      <c r="C98" s="37"/>
      <c r="D98" s="10">
        <f t="shared" si="5"/>
        <v>2</v>
      </c>
    </row>
    <row r="99" spans="1:4" x14ac:dyDescent="0.25">
      <c r="A99" s="17" t="s">
        <v>65</v>
      </c>
      <c r="B99" s="36">
        <v>64</v>
      </c>
      <c r="C99" s="37"/>
      <c r="D99" s="10">
        <f t="shared" si="5"/>
        <v>64</v>
      </c>
    </row>
    <row r="100" spans="1:4" x14ac:dyDescent="0.25">
      <c r="A100" s="16" t="s">
        <v>1</v>
      </c>
      <c r="B100" s="43">
        <f>SUM(B85:C99)</f>
        <v>70</v>
      </c>
      <c r="C100" s="44"/>
      <c r="D100" s="12">
        <f t="shared" si="5"/>
        <v>70</v>
      </c>
    </row>
    <row r="101" spans="1:4" ht="15" customHeight="1" x14ac:dyDescent="0.25">
      <c r="A101" s="39" t="s">
        <v>76</v>
      </c>
      <c r="B101" s="40"/>
      <c r="C101" s="40"/>
      <c r="D101" s="40"/>
    </row>
    <row r="103" spans="1:4" ht="18.75" x14ac:dyDescent="0.3">
      <c r="A103" s="53" t="s">
        <v>45</v>
      </c>
      <c r="B103" s="53"/>
      <c r="C103" s="53"/>
      <c r="D103" s="53"/>
    </row>
    <row r="104" spans="1:4" x14ac:dyDescent="0.25">
      <c r="A104" s="6" t="s">
        <v>30</v>
      </c>
      <c r="B104" s="49" t="s">
        <v>75</v>
      </c>
      <c r="C104" s="50"/>
      <c r="D104" s="9" t="s">
        <v>4</v>
      </c>
    </row>
    <row r="105" spans="1:4" s="33" customFormat="1" x14ac:dyDescent="0.25">
      <c r="A105" s="34" t="s">
        <v>32</v>
      </c>
      <c r="B105" s="36">
        <v>0</v>
      </c>
      <c r="C105" s="37"/>
      <c r="D105" s="29">
        <f t="shared" ref="D105:D114" si="6">+B105</f>
        <v>0</v>
      </c>
    </row>
    <row r="106" spans="1:4" s="33" customFormat="1" x14ac:dyDescent="0.25">
      <c r="A106" s="34" t="s">
        <v>37</v>
      </c>
      <c r="B106" s="36">
        <v>0</v>
      </c>
      <c r="C106" s="37"/>
      <c r="D106" s="29">
        <f t="shared" si="6"/>
        <v>0</v>
      </c>
    </row>
    <row r="107" spans="1:4" s="33" customFormat="1" x14ac:dyDescent="0.25">
      <c r="A107" s="34" t="s">
        <v>70</v>
      </c>
      <c r="B107" s="36">
        <v>0</v>
      </c>
      <c r="C107" s="37"/>
      <c r="D107" s="29">
        <f t="shared" si="6"/>
        <v>0</v>
      </c>
    </row>
    <row r="108" spans="1:4" s="33" customFormat="1" x14ac:dyDescent="0.25">
      <c r="A108" s="34" t="s">
        <v>36</v>
      </c>
      <c r="B108" s="36">
        <v>0</v>
      </c>
      <c r="C108" s="37"/>
      <c r="D108" s="29">
        <f t="shared" si="6"/>
        <v>0</v>
      </c>
    </row>
    <row r="109" spans="1:4" x14ac:dyDescent="0.25">
      <c r="A109" s="2" t="s">
        <v>31</v>
      </c>
      <c r="B109" s="36">
        <v>0</v>
      </c>
      <c r="C109" s="37"/>
      <c r="D109" s="10">
        <f t="shared" si="6"/>
        <v>0</v>
      </c>
    </row>
    <row r="110" spans="1:4" ht="15" customHeight="1" x14ac:dyDescent="0.25">
      <c r="A110" s="2" t="s">
        <v>35</v>
      </c>
      <c r="B110" s="36">
        <v>0</v>
      </c>
      <c r="C110" s="37"/>
      <c r="D110" s="10">
        <f t="shared" si="6"/>
        <v>0</v>
      </c>
    </row>
    <row r="111" spans="1:4" x14ac:dyDescent="0.25">
      <c r="A111" s="2" t="s">
        <v>38</v>
      </c>
      <c r="B111" s="36">
        <v>0</v>
      </c>
      <c r="C111" s="37"/>
      <c r="D111" s="10">
        <f t="shared" si="6"/>
        <v>0</v>
      </c>
    </row>
    <row r="112" spans="1:4" x14ac:dyDescent="0.25">
      <c r="A112" s="2" t="s">
        <v>33</v>
      </c>
      <c r="B112" s="36">
        <v>0</v>
      </c>
      <c r="C112" s="37"/>
      <c r="D112" s="10">
        <f t="shared" si="6"/>
        <v>0</v>
      </c>
    </row>
    <row r="113" spans="1:4" x14ac:dyDescent="0.25">
      <c r="A113" s="2" t="s">
        <v>34</v>
      </c>
      <c r="B113" s="36">
        <v>0</v>
      </c>
      <c r="C113" s="37"/>
      <c r="D113" s="10">
        <f t="shared" si="6"/>
        <v>0</v>
      </c>
    </row>
    <row r="114" spans="1:4" x14ac:dyDescent="0.25">
      <c r="A114" s="2" t="s">
        <v>65</v>
      </c>
      <c r="B114" s="36">
        <v>70</v>
      </c>
      <c r="C114" s="37"/>
      <c r="D114" s="10">
        <f t="shared" si="6"/>
        <v>70</v>
      </c>
    </row>
    <row r="115" spans="1:4" x14ac:dyDescent="0.25">
      <c r="A115" s="6" t="s">
        <v>4</v>
      </c>
      <c r="B115" s="43">
        <f>SUM(B105:C114)</f>
        <v>70</v>
      </c>
      <c r="C115" s="44"/>
      <c r="D115" s="12">
        <f>SUM(D105:D114)</f>
        <v>70</v>
      </c>
    </row>
    <row r="116" spans="1:4" ht="15" customHeight="1" x14ac:dyDescent="0.25">
      <c r="A116" s="39" t="s">
        <v>76</v>
      </c>
      <c r="B116" s="40"/>
      <c r="C116" s="40"/>
      <c r="D116" s="40"/>
    </row>
    <row r="124" spans="1:4" ht="15" customHeight="1" x14ac:dyDescent="0.25"/>
    <row r="125" spans="1:4" ht="15" customHeight="1" x14ac:dyDescent="0.25"/>
    <row r="130" ht="15" customHeight="1" x14ac:dyDescent="0.25"/>
    <row r="131" ht="15" customHeight="1" x14ac:dyDescent="0.25"/>
    <row r="145" ht="15" customHeight="1" x14ac:dyDescent="0.25"/>
    <row r="146" ht="15" customHeight="1" x14ac:dyDescent="0.25"/>
  </sheetData>
  <mergeCells count="92">
    <mergeCell ref="B62:C62"/>
    <mergeCell ref="B63:C63"/>
    <mergeCell ref="B64:C64"/>
    <mergeCell ref="B56:C56"/>
    <mergeCell ref="B57:C57"/>
    <mergeCell ref="B61:C61"/>
    <mergeCell ref="B53:C53"/>
    <mergeCell ref="B54:C54"/>
    <mergeCell ref="B55:C55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  <mergeCell ref="A40:D40"/>
    <mergeCell ref="A46:D46"/>
    <mergeCell ref="A116:D116"/>
    <mergeCell ref="A103:D103"/>
    <mergeCell ref="A13:D13"/>
    <mergeCell ref="A15:D15"/>
    <mergeCell ref="A21:D21"/>
    <mergeCell ref="A48:D48"/>
    <mergeCell ref="A58:D58"/>
    <mergeCell ref="A60:D60"/>
    <mergeCell ref="A70:D70"/>
    <mergeCell ref="A72:D72"/>
    <mergeCell ref="A81:D81"/>
    <mergeCell ref="A83:D83"/>
    <mergeCell ref="A101:D101"/>
    <mergeCell ref="B49:C49"/>
    <mergeCell ref="B50:C50"/>
    <mergeCell ref="B52:C5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7:C77"/>
    <mergeCell ref="B78:C78"/>
    <mergeCell ref="B80:C80"/>
    <mergeCell ref="B84:C84"/>
    <mergeCell ref="B85:C85"/>
    <mergeCell ref="B99:C99"/>
    <mergeCell ref="B111:C111"/>
    <mergeCell ref="B105:C105"/>
    <mergeCell ref="B106:C106"/>
    <mergeCell ref="B107:C107"/>
    <mergeCell ref="B108:C108"/>
    <mergeCell ref="B114:C114"/>
    <mergeCell ref="B115:C115"/>
    <mergeCell ref="B16:D16"/>
    <mergeCell ref="B17:D17"/>
    <mergeCell ref="B19:D19"/>
    <mergeCell ref="B20:D20"/>
    <mergeCell ref="B30:C30"/>
    <mergeCell ref="A31:D31"/>
    <mergeCell ref="B113:C113"/>
    <mergeCell ref="B100:C100"/>
    <mergeCell ref="B104:C104"/>
    <mergeCell ref="B109:C109"/>
    <mergeCell ref="B91:C91"/>
    <mergeCell ref="B92:C92"/>
    <mergeCell ref="B110:C110"/>
    <mergeCell ref="B112:C112"/>
    <mergeCell ref="B98:C98"/>
    <mergeCell ref="B79:C79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51:C51"/>
    <mergeCell ref="B18:D18"/>
    <mergeCell ref="A38:D38"/>
    <mergeCell ref="B12:C12"/>
    <mergeCell ref="A23:D23"/>
    <mergeCell ref="A29:D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Oscar Vazquez Angel</cp:lastModifiedBy>
  <dcterms:created xsi:type="dcterms:W3CDTF">2019-04-02T20:30:35Z</dcterms:created>
  <dcterms:modified xsi:type="dcterms:W3CDTF">2020-06-11T17:15:31Z</dcterms:modified>
</cp:coreProperties>
</file>