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40" windowHeight="6570"/>
  </bookViews>
  <sheets>
    <sheet name="Mensual" sheetId="1" r:id="rId1"/>
  </sheets>
  <calcPr calcId="144525"/>
</workbook>
</file>

<file path=xl/calcChain.xml><?xml version="1.0" encoding="utf-8"?>
<calcChain xmlns="http://schemas.openxmlformats.org/spreadsheetml/2006/main">
  <c r="D24" i="1" l="1"/>
  <c r="B27" i="1"/>
  <c r="C27" i="1"/>
  <c r="D27" i="1"/>
  <c r="F54" i="1" l="1"/>
  <c r="E54" i="1"/>
  <c r="D54" i="1"/>
  <c r="B54" i="1"/>
  <c r="G53" i="1"/>
  <c r="G49" i="1"/>
  <c r="G50" i="1"/>
  <c r="G51" i="1"/>
  <c r="G52" i="1"/>
  <c r="G48" i="1"/>
  <c r="D101" i="1" l="1"/>
  <c r="D102" i="1"/>
  <c r="D103" i="1"/>
  <c r="D104" i="1"/>
  <c r="D105" i="1"/>
  <c r="D106" i="1"/>
  <c r="D107" i="1"/>
  <c r="D108" i="1"/>
  <c r="D109" i="1"/>
  <c r="D100" i="1"/>
  <c r="D83" i="1"/>
  <c r="D84" i="1"/>
  <c r="D85" i="1"/>
  <c r="D86" i="1"/>
  <c r="D87" i="1"/>
  <c r="D88" i="1"/>
  <c r="D89" i="1"/>
  <c r="D90" i="1"/>
  <c r="D91" i="1"/>
  <c r="D92" i="1"/>
  <c r="D93" i="1"/>
  <c r="D94" i="1"/>
  <c r="D82" i="1"/>
  <c r="B95" i="1"/>
  <c r="D95" i="1" s="1"/>
  <c r="D72" i="1"/>
  <c r="D73" i="1"/>
  <c r="D74" i="1"/>
  <c r="D75" i="1"/>
  <c r="D76" i="1"/>
  <c r="D63" i="1"/>
  <c r="D64" i="1"/>
  <c r="D65" i="1"/>
  <c r="D59" i="1"/>
  <c r="G54" i="1"/>
  <c r="D12" i="1"/>
  <c r="B12" i="1"/>
  <c r="C43" i="1"/>
  <c r="B43" i="1"/>
  <c r="D43" i="1"/>
  <c r="C35" i="1"/>
  <c r="B35" i="1"/>
  <c r="B17" i="1" l="1"/>
  <c r="B18" i="1"/>
  <c r="D35" i="1"/>
  <c r="B19" i="1" l="1"/>
</calcChain>
</file>

<file path=xl/sharedStrings.xml><?xml version="1.0" encoding="utf-8"?>
<sst xmlns="http://schemas.openxmlformats.org/spreadsheetml/2006/main" count="117" uniqueCount="74">
  <si>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</si>
  <si>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</si>
  <si>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</si>
  <si>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</si>
  <si>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</si>
  <si>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</si>
  <si>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</si>
  <si>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</si>
  <si>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</si>
  <si>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</si>
  <si>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</si>
  <si>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</si>
  <si>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</si>
  <si>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</si>
  <si>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</si>
  <si>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</si>
  <si>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</si>
  <si>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</si>
  <si>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</si>
  <si>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</si>
  <si>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</si>
  <si>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</si>
  <si>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</si>
  <si>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</si>
  <si>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</si>
  <si>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</si>
  <si>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</si>
  <si>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</si>
  <si>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</si>
  <si>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</si>
  <si>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</si>
  <si>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</si>
  <si>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</si>
  <si>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</si>
  <si>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</si>
  <si>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</si>
  <si>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</si>
  <si>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</si>
  <si>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</si>
  <si>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</si>
  <si>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S-E</t>
  </si>
  <si>
    <t>Mes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</si>
  <si>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</si>
  <si>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</si>
  <si>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</si>
  <si>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</si>
  <si>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</si>
  <si>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</si>
  <si>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</si>
  <si>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Reporte Mensual: Junio 2019. 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</si>
  <si>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</si>
  <si>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</si>
  <si>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</si>
  <si>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</si>
  <si>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</si>
  <si>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</si>
  <si>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Junio</t>
  </si>
  <si>
    <t>FINANCIAMIENTO</t>
  </si>
  <si>
    <t>COMUNICACIÓN SOCIAL</t>
  </si>
  <si>
    <t>CAPACITACIÓN</t>
  </si>
  <si>
    <t>COMERCIO EXTERIOR</t>
  </si>
  <si>
    <t>COMERCIO INTERIOR</t>
  </si>
  <si>
    <t>MARCAS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</si>
  <si>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</si>
  <si>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</si>
  <si>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</si>
  <si>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</si>
  <si>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</si>
  <si>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</si>
  <si>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</si>
  <si>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</si>
  <si>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>Programa Afiliate  20 Agosto 2019</t>
  </si>
  <si>
    <t>Agosto</t>
  </si>
  <si>
    <t>Fuente: Base de Datos de Unidad de Inversión y Emprendimiento, Agosto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</si>
</sst>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0</xdr:col>
      <xdr:colOff>838200</xdr:colOff>
      <xdr:row>4</xdr:row>
      <xdr:rowOff>66675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42875"/>
          <a:ext cx="771525" cy="9144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workbookViewId="0">
      <selection activeCell="B84" sqref="B84:C84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28"/>
      <c r="B1" s="28"/>
      <c r="C1" s="28"/>
      <c r="D1" s="28"/>
    </row>
    <row r="2" spans="1:4" ht="15.75" x14ac:dyDescent="0.25">
      <c r="A2" s="29" t="s">
        <v>63</v>
      </c>
      <c r="B2" s="29"/>
      <c r="C2" s="29"/>
      <c r="D2" s="29"/>
    </row>
    <row r="3" spans="1:4" ht="31.5" customHeight="1" x14ac:dyDescent="0.25">
      <c r="A3" s="30" t="s">
        <v>64</v>
      </c>
      <c r="B3" s="30"/>
      <c r="C3" s="30"/>
      <c r="D3" s="30"/>
    </row>
    <row r="4" spans="1:4" ht="15.75" x14ac:dyDescent="0.25">
      <c r="A4" s="29" t="s">
        <v>50</v>
      </c>
      <c r="B4" s="29"/>
      <c r="C4" s="29"/>
      <c r="D4" s="29"/>
    </row>
    <row r="5" spans="1:4" ht="15.75" x14ac:dyDescent="0.25">
      <c r="A5" s="31" t="s">
        <v>49</v>
      </c>
      <c r="B5" s="31"/>
      <c r="C5" s="31"/>
      <c r="D5" s="31"/>
    </row>
    <row r="6" spans="1:4" ht="18.75" x14ac:dyDescent="0.25">
      <c r="A6" s="26" t="s">
        <v>42</v>
      </c>
      <c r="B6" s="26"/>
      <c r="C6" s="26"/>
      <c r="D6" s="27"/>
    </row>
    <row r="7" spans="1:4" x14ac:dyDescent="0.25">
      <c r="A7" s="9" t="s">
        <v>41</v>
      </c>
      <c r="B7" s="46" t="s">
        <v>54</v>
      </c>
      <c r="C7" s="46"/>
      <c r="D7" s="9" t="s">
        <v>4</v>
      </c>
    </row>
    <row r="8" spans="1:4" ht="15.75" x14ac:dyDescent="0.25">
      <c r="A8" s="11" t="s">
        <v>55</v>
      </c>
      <c r="B8" s="50">
        <v>0</v>
      </c>
      <c r="C8" s="50"/>
      <c r="D8" s="19">
        <v>0</v>
      </c>
    </row>
    <row r="9" spans="1:4" ht="15.75" x14ac:dyDescent="0.25">
      <c r="A9" s="11" t="s">
        <v>51</v>
      </c>
      <c r="B9" s="50">
        <v>10</v>
      </c>
      <c r="C9" s="50"/>
      <c r="D9" s="19">
        <v>10</v>
      </c>
    </row>
    <row r="10" spans="1:4" ht="15.75" x14ac:dyDescent="0.25">
      <c r="A10" s="11" t="s">
        <v>52</v>
      </c>
      <c r="B10" s="50">
        <v>0</v>
      </c>
      <c r="C10" s="50"/>
      <c r="D10" s="19">
        <v>0</v>
      </c>
    </row>
    <row r="11" spans="1:4" ht="15.75" x14ac:dyDescent="0.25">
      <c r="A11" s="11" t="s">
        <v>53</v>
      </c>
      <c r="B11" s="50">
        <v>31</v>
      </c>
      <c r="C11" s="50"/>
      <c r="D11" s="19">
        <v>31</v>
      </c>
    </row>
    <row r="12" spans="1:4" x14ac:dyDescent="0.25">
      <c r="A12" s="13" t="s">
        <v>4</v>
      </c>
      <c r="B12" s="51">
        <f>B8+B9+B10+B11</f>
        <v>41</v>
      </c>
      <c r="C12" s="51"/>
      <c r="D12" s="18">
        <f>D8+D9+D10+D11</f>
        <v>41</v>
      </c>
    </row>
    <row r="13" spans="1:4" x14ac:dyDescent="0.25">
      <c r="A13" s="32" t="s">
        <v>73</v>
      </c>
      <c r="B13" s="32"/>
      <c r="C13" s="32"/>
      <c r="D13" s="34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35" t="s">
        <v>65</v>
      </c>
      <c r="B15" s="36"/>
      <c r="C15" s="36"/>
      <c r="D15" s="36"/>
    </row>
    <row r="16" spans="1:4" x14ac:dyDescent="0.25">
      <c r="A16" s="1" t="s">
        <v>0</v>
      </c>
      <c r="B16" s="46" t="s">
        <v>56</v>
      </c>
      <c r="C16" s="46"/>
      <c r="D16" s="46"/>
    </row>
    <row r="17" spans="1:4" x14ac:dyDescent="0.25">
      <c r="A17" s="2" t="s">
        <v>2</v>
      </c>
      <c r="B17" s="47">
        <f>B27+B35+B43+E54</f>
        <v>29</v>
      </c>
      <c r="C17" s="47"/>
      <c r="D17" s="47"/>
    </row>
    <row r="18" spans="1:4" x14ac:dyDescent="0.25">
      <c r="A18" s="2" t="s">
        <v>3</v>
      </c>
      <c r="B18" s="47">
        <f>C27+C35+C43+F54</f>
        <v>12</v>
      </c>
      <c r="C18" s="47"/>
      <c r="D18" s="47"/>
    </row>
    <row r="19" spans="1:4" x14ac:dyDescent="0.25">
      <c r="A19" s="6" t="s">
        <v>4</v>
      </c>
      <c r="B19" s="48">
        <f>B17+B18</f>
        <v>41</v>
      </c>
      <c r="C19" s="48"/>
      <c r="D19" s="48"/>
    </row>
    <row r="20" spans="1:4" ht="15" customHeight="1" x14ac:dyDescent="0.25">
      <c r="A20" s="32" t="s">
        <v>73</v>
      </c>
      <c r="B20" s="34"/>
      <c r="C20" s="34"/>
      <c r="D20" s="34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26" t="s">
        <v>55</v>
      </c>
      <c r="B22" s="26"/>
      <c r="C22" s="26"/>
      <c r="D22" s="26"/>
    </row>
    <row r="23" spans="1:4" ht="15" customHeight="1" x14ac:dyDescent="0.25">
      <c r="A23" s="20" t="s">
        <v>66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32" t="s">
        <v>73</v>
      </c>
      <c r="B28" s="34"/>
      <c r="C28" s="34"/>
      <c r="D28" s="34"/>
    </row>
    <row r="29" spans="1:4" ht="15" customHeight="1" x14ac:dyDescent="0.25">
      <c r="A29" s="23"/>
      <c r="B29" s="49"/>
      <c r="C29" s="49"/>
      <c r="D29" s="24"/>
    </row>
    <row r="30" spans="1:4" ht="15" customHeight="1" x14ac:dyDescent="0.25">
      <c r="A30" s="26" t="s">
        <v>51</v>
      </c>
      <c r="B30" s="26"/>
      <c r="C30" s="26"/>
      <c r="D30" s="26"/>
    </row>
    <row r="31" spans="1:4" ht="15" customHeight="1" x14ac:dyDescent="0.25">
      <c r="A31" s="20" t="s">
        <v>67</v>
      </c>
      <c r="B31" s="25" t="s">
        <v>2</v>
      </c>
      <c r="C31" s="25" t="s">
        <v>3</v>
      </c>
      <c r="D31" s="20" t="s">
        <v>4</v>
      </c>
    </row>
    <row r="32" spans="1:4" ht="15" customHeight="1" x14ac:dyDescent="0.25">
      <c r="A32" s="3" t="s">
        <v>71</v>
      </c>
      <c r="B32" s="21">
        <v>9</v>
      </c>
      <c r="C32" s="21">
        <v>1</v>
      </c>
      <c r="D32" s="10">
        <v>10</v>
      </c>
    </row>
    <row r="33" spans="1:7" ht="15" customHeight="1" x14ac:dyDescent="0.25">
      <c r="A33" s="3"/>
      <c r="B33" s="21"/>
      <c r="C33" s="21"/>
      <c r="D33" s="10"/>
    </row>
    <row r="34" spans="1:7" ht="15" customHeight="1" x14ac:dyDescent="0.25">
      <c r="A34" s="3"/>
      <c r="B34" s="21"/>
      <c r="C34" s="21"/>
      <c r="D34" s="10"/>
    </row>
    <row r="35" spans="1:7" ht="15" customHeight="1" x14ac:dyDescent="0.25">
      <c r="A35" s="16" t="s">
        <v>4</v>
      </c>
      <c r="B35" s="20">
        <f>B32+B33</f>
        <v>9</v>
      </c>
      <c r="C35" s="20">
        <f>C32+C33</f>
        <v>1</v>
      </c>
      <c r="D35" s="20">
        <f>D32+D33</f>
        <v>10</v>
      </c>
    </row>
    <row r="36" spans="1:7" ht="15" customHeight="1" x14ac:dyDescent="0.25">
      <c r="A36" s="32" t="s">
        <v>73</v>
      </c>
      <c r="B36" s="32"/>
      <c r="C36" s="32"/>
      <c r="D36" s="32"/>
    </row>
    <row r="37" spans="1:7" ht="15" customHeight="1" x14ac:dyDescent="0.25"/>
    <row r="38" spans="1:7" ht="15" customHeight="1" x14ac:dyDescent="0.25">
      <c r="A38" s="26" t="s">
        <v>52</v>
      </c>
      <c r="B38" s="26"/>
      <c r="C38" s="26"/>
      <c r="D38" s="26"/>
    </row>
    <row r="39" spans="1:7" ht="15" customHeight="1" x14ac:dyDescent="0.25">
      <c r="A39" s="20" t="s">
        <v>68</v>
      </c>
      <c r="B39" s="25" t="s">
        <v>2</v>
      </c>
      <c r="C39" s="25" t="s">
        <v>3</v>
      </c>
      <c r="D39" s="20" t="s">
        <v>4</v>
      </c>
    </row>
    <row r="40" spans="1:7" ht="15" customHeight="1" x14ac:dyDescent="0.25">
      <c r="A40" s="3"/>
      <c r="B40" s="21">
        <v>0</v>
      </c>
      <c r="C40" s="21">
        <v>0</v>
      </c>
      <c r="D40" s="10">
        <v>0</v>
      </c>
    </row>
    <row r="41" spans="1:7" ht="15" customHeight="1" x14ac:dyDescent="0.25">
      <c r="A41" s="3"/>
      <c r="B41" s="21"/>
      <c r="C41" s="21"/>
      <c r="D41" s="10"/>
    </row>
    <row r="42" spans="1:7" ht="15" customHeight="1" x14ac:dyDescent="0.25">
      <c r="A42" s="3"/>
      <c r="B42" s="21"/>
      <c r="C42" s="21"/>
      <c r="D42" s="10"/>
    </row>
    <row r="43" spans="1:7" ht="15" customHeight="1" x14ac:dyDescent="0.25">
      <c r="A43" s="16" t="s">
        <v>4</v>
      </c>
      <c r="B43" s="20">
        <f>B40+B41</f>
        <v>0</v>
      </c>
      <c r="C43" s="20">
        <f>C40+C41</f>
        <v>0</v>
      </c>
      <c r="D43" s="20">
        <f>D40+D41</f>
        <v>0</v>
      </c>
    </row>
    <row r="44" spans="1:7" ht="15" customHeight="1" x14ac:dyDescent="0.25">
      <c r="A44" s="32" t="s">
        <v>73</v>
      </c>
      <c r="B44" s="32"/>
      <c r="C44" s="32"/>
      <c r="D44" s="32"/>
    </row>
    <row r="45" spans="1:7" ht="15" customHeight="1" x14ac:dyDescent="0.25">
      <c r="A45" s="22"/>
      <c r="B45" s="22"/>
      <c r="C45" s="22"/>
      <c r="D45" s="22"/>
    </row>
    <row r="46" spans="1:7" ht="15" customHeight="1" x14ac:dyDescent="0.25">
      <c r="A46" s="26" t="s">
        <v>69</v>
      </c>
      <c r="B46" s="26"/>
      <c r="C46" s="26"/>
      <c r="D46" s="26"/>
    </row>
    <row r="47" spans="1:7" ht="15" customHeight="1" x14ac:dyDescent="0.25">
      <c r="A47" s="9" t="s">
        <v>70</v>
      </c>
      <c r="B47" s="38" t="s">
        <v>72</v>
      </c>
      <c r="C47" s="39"/>
      <c r="D47" s="9" t="s">
        <v>4</v>
      </c>
      <c r="E47" s="25" t="s">
        <v>2</v>
      </c>
      <c r="F47" s="25" t="s">
        <v>3</v>
      </c>
      <c r="G47" s="20" t="s">
        <v>4</v>
      </c>
    </row>
    <row r="48" spans="1:7" ht="15" customHeight="1" x14ac:dyDescent="0.25">
      <c r="A48" s="3" t="s">
        <v>58</v>
      </c>
      <c r="B48" s="40">
        <v>0</v>
      </c>
      <c r="C48" s="41"/>
      <c r="D48" s="10">
        <v>0</v>
      </c>
      <c r="E48" s="21">
        <v>0</v>
      </c>
      <c r="F48" s="21">
        <v>0</v>
      </c>
      <c r="G48" s="10">
        <f>E48+F48</f>
        <v>0</v>
      </c>
    </row>
    <row r="49" spans="1:7" ht="15" customHeight="1" x14ac:dyDescent="0.25">
      <c r="A49" s="3" t="s">
        <v>57</v>
      </c>
      <c r="B49" s="40">
        <v>19</v>
      </c>
      <c r="C49" s="41"/>
      <c r="D49" s="10">
        <v>19</v>
      </c>
      <c r="E49" s="21">
        <v>15</v>
      </c>
      <c r="F49" s="21">
        <v>4</v>
      </c>
      <c r="G49" s="10">
        <f t="shared" ref="G49:G54" si="0">E49+F49</f>
        <v>19</v>
      </c>
    </row>
    <row r="50" spans="1:7" ht="15" customHeight="1" x14ac:dyDescent="0.25">
      <c r="A50" s="3" t="s">
        <v>59</v>
      </c>
      <c r="B50" s="40">
        <v>0</v>
      </c>
      <c r="C50" s="41"/>
      <c r="D50" s="10">
        <v>0</v>
      </c>
      <c r="E50" s="21">
        <v>0</v>
      </c>
      <c r="F50" s="21">
        <v>0</v>
      </c>
      <c r="G50" s="10">
        <f t="shared" si="0"/>
        <v>0</v>
      </c>
    </row>
    <row r="51" spans="1:7" ht="15" customHeight="1" x14ac:dyDescent="0.25">
      <c r="A51" s="3" t="s">
        <v>60</v>
      </c>
      <c r="B51" s="40">
        <v>5</v>
      </c>
      <c r="C51" s="41"/>
      <c r="D51" s="10">
        <v>5</v>
      </c>
      <c r="E51" s="21">
        <v>1</v>
      </c>
      <c r="F51" s="21">
        <v>4</v>
      </c>
      <c r="G51" s="10">
        <f t="shared" si="0"/>
        <v>5</v>
      </c>
    </row>
    <row r="52" spans="1:7" ht="15" customHeight="1" x14ac:dyDescent="0.25">
      <c r="A52" s="3" t="s">
        <v>61</v>
      </c>
      <c r="B52" s="40">
        <v>7</v>
      </c>
      <c r="C52" s="41"/>
      <c r="D52" s="10">
        <v>7</v>
      </c>
      <c r="E52" s="21">
        <v>4</v>
      </c>
      <c r="F52" s="21">
        <v>3</v>
      </c>
      <c r="G52" s="10">
        <f t="shared" si="0"/>
        <v>7</v>
      </c>
    </row>
    <row r="53" spans="1:7" x14ac:dyDescent="0.25">
      <c r="A53" s="3" t="s">
        <v>62</v>
      </c>
      <c r="B53" s="40">
        <v>0</v>
      </c>
      <c r="C53" s="41"/>
      <c r="D53" s="10">
        <v>0</v>
      </c>
      <c r="E53" s="21">
        <v>0</v>
      </c>
      <c r="F53" s="21">
        <v>0</v>
      </c>
      <c r="G53" s="10">
        <f t="shared" si="0"/>
        <v>0</v>
      </c>
    </row>
    <row r="54" spans="1:7" x14ac:dyDescent="0.25">
      <c r="A54" s="16" t="s">
        <v>4</v>
      </c>
      <c r="B54" s="38">
        <f>B48+B49+B50+B51+B52+B53</f>
        <v>31</v>
      </c>
      <c r="C54" s="39"/>
      <c r="D54" s="9">
        <f>D48+D49+D50+D51+D52+D53</f>
        <v>31</v>
      </c>
      <c r="E54" s="20">
        <f>E48+E49+E50+E51+E52+E53</f>
        <v>20</v>
      </c>
      <c r="F54" s="20">
        <f>F48+F49+F50+F51+F52+F53</f>
        <v>11</v>
      </c>
      <c r="G54" s="12">
        <f t="shared" si="0"/>
        <v>31</v>
      </c>
    </row>
    <row r="55" spans="1:7" x14ac:dyDescent="0.25">
      <c r="A55" s="32" t="s">
        <v>73</v>
      </c>
      <c r="B55" s="32"/>
      <c r="C55" s="32"/>
      <c r="D55" s="32"/>
    </row>
    <row r="56" spans="1:7" x14ac:dyDescent="0.25">
      <c r="B56" s="15"/>
      <c r="C56" s="15"/>
      <c r="D56" s="15"/>
    </row>
    <row r="57" spans="1:7" ht="18.75" x14ac:dyDescent="0.3">
      <c r="A57" s="33" t="s">
        <v>43</v>
      </c>
      <c r="B57" s="33"/>
      <c r="C57" s="33"/>
      <c r="D57" s="33"/>
    </row>
    <row r="58" spans="1:7" x14ac:dyDescent="0.25">
      <c r="A58" s="9" t="s">
        <v>44</v>
      </c>
      <c r="B58" s="38" t="s">
        <v>56</v>
      </c>
      <c r="C58" s="39"/>
      <c r="D58" s="9" t="s">
        <v>4</v>
      </c>
    </row>
    <row r="59" spans="1:7" x14ac:dyDescent="0.25">
      <c r="A59" s="4" t="s">
        <v>5</v>
      </c>
      <c r="B59" s="40">
        <v>0</v>
      </c>
      <c r="C59" s="41"/>
      <c r="D59" s="10">
        <f>B59</f>
        <v>0</v>
      </c>
    </row>
    <row r="60" spans="1:7" x14ac:dyDescent="0.25">
      <c r="A60" s="4" t="s">
        <v>6</v>
      </c>
      <c r="B60" s="40">
        <v>0</v>
      </c>
      <c r="C60" s="41"/>
      <c r="D60" s="10">
        <v>0</v>
      </c>
    </row>
    <row r="61" spans="1:7" x14ac:dyDescent="0.25">
      <c r="A61" s="4" t="s">
        <v>7</v>
      </c>
      <c r="B61" s="40">
        <v>1</v>
      </c>
      <c r="C61" s="41"/>
      <c r="D61" s="10">
        <v>1</v>
      </c>
    </row>
    <row r="62" spans="1:7" x14ac:dyDescent="0.25">
      <c r="A62" s="4" t="s">
        <v>8</v>
      </c>
      <c r="B62" s="40">
        <v>9</v>
      </c>
      <c r="C62" s="41"/>
      <c r="D62" s="10">
        <v>9</v>
      </c>
    </row>
    <row r="63" spans="1:7" ht="15" customHeight="1" x14ac:dyDescent="0.25">
      <c r="A63" s="4" t="s">
        <v>9</v>
      </c>
      <c r="B63" s="40">
        <v>19</v>
      </c>
      <c r="C63" s="41"/>
      <c r="D63" s="10">
        <f t="shared" ref="D60:D65" si="1">B63</f>
        <v>19</v>
      </c>
    </row>
    <row r="64" spans="1:7" ht="15" customHeight="1" x14ac:dyDescent="0.25">
      <c r="A64" s="4" t="s">
        <v>10</v>
      </c>
      <c r="B64" s="40">
        <v>11</v>
      </c>
      <c r="C64" s="41"/>
      <c r="D64" s="10">
        <f t="shared" si="1"/>
        <v>11</v>
      </c>
    </row>
    <row r="65" spans="1:4" x14ac:dyDescent="0.25">
      <c r="A65" s="4" t="s">
        <v>11</v>
      </c>
      <c r="B65" s="40">
        <v>1</v>
      </c>
      <c r="C65" s="41"/>
      <c r="D65" s="10">
        <f t="shared" si="1"/>
        <v>1</v>
      </c>
    </row>
    <row r="66" spans="1:4" x14ac:dyDescent="0.25">
      <c r="A66" s="5" t="s">
        <v>1</v>
      </c>
      <c r="B66" s="42">
        <v>41</v>
      </c>
      <c r="C66" s="43"/>
      <c r="D66" s="12">
        <v>41</v>
      </c>
    </row>
    <row r="67" spans="1:4" x14ac:dyDescent="0.25">
      <c r="A67" s="32" t="s">
        <v>73</v>
      </c>
      <c r="B67" s="32"/>
      <c r="C67" s="32"/>
      <c r="D67" s="32"/>
    </row>
    <row r="68" spans="1:4" x14ac:dyDescent="0.25">
      <c r="B68" s="15"/>
      <c r="C68" s="15"/>
      <c r="D68" s="15"/>
    </row>
    <row r="69" spans="1:4" ht="18.75" x14ac:dyDescent="0.3">
      <c r="A69" s="33" t="s">
        <v>45</v>
      </c>
      <c r="B69" s="33"/>
      <c r="C69" s="33"/>
      <c r="D69" s="33"/>
    </row>
    <row r="70" spans="1:4" x14ac:dyDescent="0.25">
      <c r="A70" s="6" t="s">
        <v>12</v>
      </c>
      <c r="B70" s="38" t="s">
        <v>56</v>
      </c>
      <c r="C70" s="39"/>
      <c r="D70" s="9" t="s">
        <v>4</v>
      </c>
    </row>
    <row r="71" spans="1:4" x14ac:dyDescent="0.25">
      <c r="A71" s="7" t="s">
        <v>13</v>
      </c>
      <c r="B71" s="40">
        <v>0</v>
      </c>
      <c r="C71" s="41"/>
      <c r="D71" s="10">
        <v>0</v>
      </c>
    </row>
    <row r="72" spans="1:4" x14ac:dyDescent="0.25">
      <c r="A72" s="7" t="s">
        <v>14</v>
      </c>
      <c r="B72" s="40">
        <v>6</v>
      </c>
      <c r="C72" s="41"/>
      <c r="D72" s="10">
        <f t="shared" ref="D72:D77" si="2">B72</f>
        <v>6</v>
      </c>
    </row>
    <row r="73" spans="1:4" x14ac:dyDescent="0.25">
      <c r="A73" s="7" t="s">
        <v>15</v>
      </c>
      <c r="B73" s="40">
        <v>8</v>
      </c>
      <c r="C73" s="41"/>
      <c r="D73" s="10">
        <f t="shared" si="2"/>
        <v>8</v>
      </c>
    </row>
    <row r="74" spans="1:4" x14ac:dyDescent="0.25">
      <c r="A74" s="7" t="s">
        <v>16</v>
      </c>
      <c r="B74" s="40">
        <v>23</v>
      </c>
      <c r="C74" s="41"/>
      <c r="D74" s="10">
        <f t="shared" si="2"/>
        <v>23</v>
      </c>
    </row>
    <row r="75" spans="1:4" ht="15" customHeight="1" x14ac:dyDescent="0.25">
      <c r="A75" s="7" t="s">
        <v>17</v>
      </c>
      <c r="B75" s="40">
        <v>4</v>
      </c>
      <c r="C75" s="41"/>
      <c r="D75" s="10">
        <f t="shared" si="2"/>
        <v>4</v>
      </c>
    </row>
    <row r="76" spans="1:4" ht="15" customHeight="1" x14ac:dyDescent="0.25">
      <c r="A76" s="7" t="s">
        <v>46</v>
      </c>
      <c r="B76" s="40">
        <v>0</v>
      </c>
      <c r="C76" s="41"/>
      <c r="D76" s="10">
        <f t="shared" si="2"/>
        <v>0</v>
      </c>
    </row>
    <row r="77" spans="1:4" x14ac:dyDescent="0.25">
      <c r="A77" s="8" t="s">
        <v>1</v>
      </c>
      <c r="B77" s="44">
        <v>41</v>
      </c>
      <c r="C77" s="45"/>
      <c r="D77" s="12">
        <v>41</v>
      </c>
    </row>
    <row r="78" spans="1:4" x14ac:dyDescent="0.25">
      <c r="A78" s="32" t="s">
        <v>73</v>
      </c>
      <c r="B78" s="32"/>
      <c r="C78" s="32"/>
      <c r="D78" s="32"/>
    </row>
    <row r="79" spans="1:4" x14ac:dyDescent="0.25">
      <c r="B79" s="15"/>
      <c r="C79" s="15"/>
      <c r="D79" s="15"/>
    </row>
    <row r="80" spans="1:4" ht="18.75" x14ac:dyDescent="0.25">
      <c r="A80" s="37" t="s">
        <v>47</v>
      </c>
      <c r="B80" s="37"/>
      <c r="C80" s="37"/>
      <c r="D80" s="37"/>
    </row>
    <row r="81" spans="1:4" x14ac:dyDescent="0.25">
      <c r="A81" s="9" t="s">
        <v>31</v>
      </c>
      <c r="B81" s="38" t="s">
        <v>56</v>
      </c>
      <c r="C81" s="39"/>
      <c r="D81" s="9" t="s">
        <v>4</v>
      </c>
    </row>
    <row r="82" spans="1:4" x14ac:dyDescent="0.25">
      <c r="A82" s="17" t="s">
        <v>18</v>
      </c>
      <c r="B82" s="40">
        <v>12</v>
      </c>
      <c r="C82" s="41"/>
      <c r="D82" s="10">
        <f>B82</f>
        <v>12</v>
      </c>
    </row>
    <row r="83" spans="1:4" x14ac:dyDescent="0.25">
      <c r="A83" s="17" t="s">
        <v>19</v>
      </c>
      <c r="B83" s="40">
        <v>5</v>
      </c>
      <c r="C83" s="41"/>
      <c r="D83" s="10">
        <f t="shared" ref="D83:D95" si="3">B83</f>
        <v>5</v>
      </c>
    </row>
    <row r="84" spans="1:4" x14ac:dyDescent="0.25">
      <c r="A84" s="17" t="s">
        <v>20</v>
      </c>
      <c r="B84" s="40">
        <v>0</v>
      </c>
      <c r="C84" s="41"/>
      <c r="D84" s="10">
        <f t="shared" si="3"/>
        <v>0</v>
      </c>
    </row>
    <row r="85" spans="1:4" x14ac:dyDescent="0.25">
      <c r="A85" s="17" t="s">
        <v>21</v>
      </c>
      <c r="B85" s="40">
        <v>9</v>
      </c>
      <c r="C85" s="41"/>
      <c r="D85" s="10">
        <f t="shared" si="3"/>
        <v>9</v>
      </c>
    </row>
    <row r="86" spans="1:4" ht="15" customHeight="1" x14ac:dyDescent="0.25">
      <c r="A86" s="17" t="s">
        <v>22</v>
      </c>
      <c r="B86" s="40">
        <v>5</v>
      </c>
      <c r="C86" s="41"/>
      <c r="D86" s="10">
        <f t="shared" si="3"/>
        <v>5</v>
      </c>
    </row>
    <row r="87" spans="1:4" ht="15" customHeight="1" x14ac:dyDescent="0.25">
      <c r="A87" s="17" t="s">
        <v>23</v>
      </c>
      <c r="B87" s="40">
        <v>0</v>
      </c>
      <c r="C87" s="41"/>
      <c r="D87" s="10">
        <f t="shared" si="3"/>
        <v>0</v>
      </c>
    </row>
    <row r="88" spans="1:4" x14ac:dyDescent="0.25">
      <c r="A88" s="17" t="s">
        <v>24</v>
      </c>
      <c r="B88" s="40">
        <v>4</v>
      </c>
      <c r="C88" s="41"/>
      <c r="D88" s="10">
        <f t="shared" si="3"/>
        <v>4</v>
      </c>
    </row>
    <row r="89" spans="1:4" x14ac:dyDescent="0.25">
      <c r="A89" s="17" t="s">
        <v>25</v>
      </c>
      <c r="B89" s="40">
        <v>0</v>
      </c>
      <c r="C89" s="41"/>
      <c r="D89" s="10">
        <f t="shared" si="3"/>
        <v>0</v>
      </c>
    </row>
    <row r="90" spans="1:4" x14ac:dyDescent="0.25">
      <c r="A90" s="17" t="s">
        <v>26</v>
      </c>
      <c r="B90" s="40">
        <v>0</v>
      </c>
      <c r="C90" s="41"/>
      <c r="D90" s="10">
        <f t="shared" si="3"/>
        <v>0</v>
      </c>
    </row>
    <row r="91" spans="1:4" x14ac:dyDescent="0.25">
      <c r="A91" s="17" t="s">
        <v>27</v>
      </c>
      <c r="B91" s="40">
        <v>0</v>
      </c>
      <c r="C91" s="41"/>
      <c r="D91" s="10">
        <f t="shared" si="3"/>
        <v>0</v>
      </c>
    </row>
    <row r="92" spans="1:4" x14ac:dyDescent="0.25">
      <c r="A92" s="17" t="s">
        <v>28</v>
      </c>
      <c r="B92" s="40">
        <v>2</v>
      </c>
      <c r="C92" s="41"/>
      <c r="D92" s="10">
        <f t="shared" si="3"/>
        <v>2</v>
      </c>
    </row>
    <row r="93" spans="1:4" x14ac:dyDescent="0.25">
      <c r="A93" s="17" t="s">
        <v>29</v>
      </c>
      <c r="B93" s="40">
        <v>3</v>
      </c>
      <c r="C93" s="41"/>
      <c r="D93" s="10">
        <f t="shared" si="3"/>
        <v>3</v>
      </c>
    </row>
    <row r="94" spans="1:4" x14ac:dyDescent="0.25">
      <c r="A94" s="17" t="s">
        <v>30</v>
      </c>
      <c r="B94" s="40">
        <v>1</v>
      </c>
      <c r="C94" s="41"/>
      <c r="D94" s="10">
        <f t="shared" si="3"/>
        <v>1</v>
      </c>
    </row>
    <row r="95" spans="1:4" x14ac:dyDescent="0.25">
      <c r="A95" s="16" t="s">
        <v>1</v>
      </c>
      <c r="B95" s="44">
        <f>B82+B83+B84+B85+B86+B87+B88+B89+B90+B91+B92+B93+B94</f>
        <v>41</v>
      </c>
      <c r="C95" s="45"/>
      <c r="D95" s="12">
        <f t="shared" si="3"/>
        <v>41</v>
      </c>
    </row>
    <row r="96" spans="1:4" x14ac:dyDescent="0.25">
      <c r="A96" s="32" t="s">
        <v>73</v>
      </c>
      <c r="B96" s="32"/>
      <c r="C96" s="32"/>
      <c r="D96" s="32"/>
    </row>
    <row r="98" spans="1:4" ht="18.75" x14ac:dyDescent="0.3">
      <c r="A98" s="33" t="s">
        <v>48</v>
      </c>
      <c r="B98" s="33"/>
      <c r="C98" s="33"/>
      <c r="D98" s="33"/>
    </row>
    <row r="99" spans="1:4" x14ac:dyDescent="0.25">
      <c r="A99" s="6" t="s">
        <v>31</v>
      </c>
      <c r="B99" s="38" t="s">
        <v>56</v>
      </c>
      <c r="C99" s="39"/>
      <c r="D99" s="9" t="s">
        <v>4</v>
      </c>
    </row>
    <row r="100" spans="1:4" x14ac:dyDescent="0.25">
      <c r="A100" s="2" t="s">
        <v>32</v>
      </c>
      <c r="B100" s="40">
        <v>0</v>
      </c>
      <c r="C100" s="41"/>
      <c r="D100" s="10">
        <f>B100</f>
        <v>0</v>
      </c>
    </row>
    <row r="101" spans="1:4" x14ac:dyDescent="0.25">
      <c r="A101" s="2" t="s">
        <v>33</v>
      </c>
      <c r="B101" s="40">
        <v>0</v>
      </c>
      <c r="C101" s="41"/>
      <c r="D101" s="10">
        <f t="shared" ref="D101:D109" si="4">B101</f>
        <v>0</v>
      </c>
    </row>
    <row r="102" spans="1:4" x14ac:dyDescent="0.25">
      <c r="A102" s="2" t="s">
        <v>34</v>
      </c>
      <c r="B102" s="40">
        <v>0</v>
      </c>
      <c r="C102" s="41"/>
      <c r="D102" s="10">
        <f t="shared" si="4"/>
        <v>0</v>
      </c>
    </row>
    <row r="103" spans="1:4" x14ac:dyDescent="0.25">
      <c r="A103" s="2" t="s">
        <v>35</v>
      </c>
      <c r="B103" s="40">
        <v>0</v>
      </c>
      <c r="C103" s="41"/>
      <c r="D103" s="10">
        <f t="shared" si="4"/>
        <v>0</v>
      </c>
    </row>
    <row r="104" spans="1:4" ht="15" customHeight="1" x14ac:dyDescent="0.25">
      <c r="A104" s="2" t="s">
        <v>36</v>
      </c>
      <c r="B104" s="40">
        <v>0</v>
      </c>
      <c r="C104" s="41"/>
      <c r="D104" s="10">
        <f t="shared" si="4"/>
        <v>0</v>
      </c>
    </row>
    <row r="105" spans="1:4" ht="15" customHeight="1" x14ac:dyDescent="0.25">
      <c r="A105" s="2" t="s">
        <v>37</v>
      </c>
      <c r="B105" s="40">
        <v>0</v>
      </c>
      <c r="C105" s="41"/>
      <c r="D105" s="10">
        <f t="shared" si="4"/>
        <v>0</v>
      </c>
    </row>
    <row r="106" spans="1:4" x14ac:dyDescent="0.25">
      <c r="A106" s="2" t="s">
        <v>38</v>
      </c>
      <c r="B106" s="40">
        <v>0</v>
      </c>
      <c r="C106" s="41"/>
      <c r="D106" s="10">
        <f t="shared" si="4"/>
        <v>0</v>
      </c>
    </row>
    <row r="107" spans="1:4" x14ac:dyDescent="0.25">
      <c r="A107" s="2" t="s">
        <v>39</v>
      </c>
      <c r="B107" s="40">
        <v>0</v>
      </c>
      <c r="C107" s="41"/>
      <c r="D107" s="10">
        <f t="shared" si="4"/>
        <v>0</v>
      </c>
    </row>
    <row r="108" spans="1:4" x14ac:dyDescent="0.25">
      <c r="A108" s="2" t="s">
        <v>40</v>
      </c>
      <c r="B108" s="40">
        <v>0</v>
      </c>
      <c r="C108" s="41"/>
      <c r="D108" s="10">
        <f t="shared" si="4"/>
        <v>0</v>
      </c>
    </row>
    <row r="109" spans="1:4" x14ac:dyDescent="0.25">
      <c r="A109" s="6" t="s">
        <v>4</v>
      </c>
      <c r="B109" s="44">
        <v>0</v>
      </c>
      <c r="C109" s="45"/>
      <c r="D109" s="12">
        <f t="shared" si="4"/>
        <v>0</v>
      </c>
    </row>
    <row r="110" spans="1:4" x14ac:dyDescent="0.25">
      <c r="A110" s="32" t="s">
        <v>73</v>
      </c>
      <c r="B110" s="32"/>
      <c r="C110" s="32"/>
      <c r="D110" s="32"/>
    </row>
    <row r="118" ht="15" customHeight="1" x14ac:dyDescent="0.25"/>
    <row r="119" ht="15" customHeight="1" x14ac:dyDescent="0.25"/>
    <row r="124" ht="15" customHeight="1" x14ac:dyDescent="0.25"/>
    <row r="125" ht="15" customHeight="1" x14ac:dyDescent="0.25"/>
    <row r="139" ht="15" customHeight="1" x14ac:dyDescent="0.25"/>
    <row r="140" ht="15" customHeight="1" x14ac:dyDescent="0.25"/>
  </sheetData>
  <mergeCells count="87">
    <mergeCell ref="A38:D38"/>
    <mergeCell ref="A44:D44"/>
    <mergeCell ref="A36:D36"/>
    <mergeCell ref="B12:C12"/>
    <mergeCell ref="A22:D22"/>
    <mergeCell ref="A28:D28"/>
    <mergeCell ref="B7:C7"/>
    <mergeCell ref="B8:C8"/>
    <mergeCell ref="B9:C9"/>
    <mergeCell ref="B10:C10"/>
    <mergeCell ref="B11:C11"/>
    <mergeCell ref="B108:C108"/>
    <mergeCell ref="B109:C109"/>
    <mergeCell ref="B16:D16"/>
    <mergeCell ref="B17:D17"/>
    <mergeCell ref="B18:D18"/>
    <mergeCell ref="B19:D19"/>
    <mergeCell ref="B29:C29"/>
    <mergeCell ref="A30:D30"/>
    <mergeCell ref="B103:C103"/>
    <mergeCell ref="B104:C104"/>
    <mergeCell ref="B105:C105"/>
    <mergeCell ref="B106:C106"/>
    <mergeCell ref="B107:C107"/>
    <mergeCell ref="B95:C95"/>
    <mergeCell ref="B99:C99"/>
    <mergeCell ref="B100:C100"/>
    <mergeCell ref="B101:C101"/>
    <mergeCell ref="B102:C102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77:C77"/>
    <mergeCell ref="B81:C81"/>
    <mergeCell ref="B82:C82"/>
    <mergeCell ref="B83:C83"/>
    <mergeCell ref="B84:C84"/>
    <mergeCell ref="B72:C72"/>
    <mergeCell ref="B73:C73"/>
    <mergeCell ref="B74:C74"/>
    <mergeCell ref="B75:C75"/>
    <mergeCell ref="B76:C76"/>
    <mergeCell ref="B64:C64"/>
    <mergeCell ref="B65:C65"/>
    <mergeCell ref="B66:C66"/>
    <mergeCell ref="B70:C70"/>
    <mergeCell ref="B71:C71"/>
    <mergeCell ref="B59:C59"/>
    <mergeCell ref="B60:C60"/>
    <mergeCell ref="B61:C61"/>
    <mergeCell ref="B62:C62"/>
    <mergeCell ref="B63:C63"/>
    <mergeCell ref="B53:C53"/>
    <mergeCell ref="B54:C54"/>
    <mergeCell ref="B58:C58"/>
    <mergeCell ref="B50:C50"/>
    <mergeCell ref="B51:C51"/>
    <mergeCell ref="B52:C52"/>
    <mergeCell ref="A110:D110"/>
    <mergeCell ref="A98:D98"/>
    <mergeCell ref="A13:D13"/>
    <mergeCell ref="A15:D15"/>
    <mergeCell ref="A20:D20"/>
    <mergeCell ref="A46:D46"/>
    <mergeCell ref="A55:D55"/>
    <mergeCell ref="A57:D57"/>
    <mergeCell ref="A67:D67"/>
    <mergeCell ref="A69:D69"/>
    <mergeCell ref="A78:D78"/>
    <mergeCell ref="A80:D80"/>
    <mergeCell ref="A96:D96"/>
    <mergeCell ref="B47:C47"/>
    <mergeCell ref="B48:C48"/>
    <mergeCell ref="B49:C49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SIIM - TLAQUEPAQUE</cp:lastModifiedBy>
  <dcterms:created xsi:type="dcterms:W3CDTF">2019-04-02T20:30:35Z</dcterms:created>
  <dcterms:modified xsi:type="dcterms:W3CDTF">2019-09-06T16:25:29Z</dcterms:modified>
</cp:coreProperties>
</file>