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opecuario\Document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C30" i="1"/>
  <c r="B30" i="1"/>
  <c r="S17" i="1" l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<sst xmlns="http://schemas.openxmlformats.org/spreadsheetml/2006/main" count="166" uniqueCount="43">
  <si>
    <t>Infraestructura Rural 2017</t>
  </si>
  <si>
    <t>Vialidades Rurales</t>
  </si>
  <si>
    <t>Enero</t>
  </si>
  <si>
    <t>Febrero</t>
  </si>
  <si>
    <t>Marzo</t>
  </si>
  <si>
    <t>Abril</t>
  </si>
  <si>
    <t xml:space="preserve">Mayo 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</si>
  <si>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</si>
  <si>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</si>
  <si>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</si>
  <si>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</si>
  <si>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</si>
  <si>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</si>
  <si>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</si>
  <si>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Longuitud rehabilitada</t>
  </si>
  <si>
    <t>Area trabajada</t>
  </si>
  <si>
    <t>Santa Anita</t>
  </si>
  <si>
    <t>Las Pomas</t>
  </si>
  <si>
    <t>La Calerilla</t>
  </si>
  <si>
    <t>San Sebastinito</t>
  </si>
  <si>
    <t>Toluquilla</t>
  </si>
  <si>
    <t>Los Ranchitos</t>
  </si>
  <si>
    <t>San Martín de las flores</t>
  </si>
  <si>
    <t>Los Puestos</t>
  </si>
  <si>
    <t>San José de Tateposco</t>
  </si>
  <si>
    <t>Longuitud rehabilitada m</t>
  </si>
  <si>
    <t>Area trabajada m2</t>
  </si>
  <si>
    <t>Totales</t>
  </si>
  <si>
    <t xml:space="preserve">Santa Anita </t>
  </si>
  <si>
    <t>San Sebastianito</t>
  </si>
  <si>
    <t>San Martín de las Flores</t>
  </si>
  <si>
    <t xml:space="preserve">Los Puestos </t>
  </si>
  <si>
    <t>Localidad</t>
  </si>
  <si>
    <t>Localidad / mes</t>
  </si>
  <si>
    <t>Julio</t>
  </si>
  <si>
    <t>Octubre</t>
  </si>
  <si>
    <t>Mayo</t>
  </si>
  <si>
    <t>Cantidad de azolve extraido (m3)</t>
  </si>
  <si>
    <t>Distancia limpiada (m)</t>
  </si>
  <si>
    <t>Drenes Parcelarios 2017</t>
  </si>
  <si>
    <t>Totales por Ejido</t>
  </si>
  <si>
    <t>Localidad/ Mes</t>
  </si>
  <si>
    <t>Vialidades Rurlaes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</si>
</sst>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/>
    <xf numFmtId="3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wrapText="1"/>
    </xf>
    <xf numFmtId="0" fontId="1" fillId="3" borderId="1" xfId="0" applyFont="1" applyFill="1" applyBorder="1"/>
    <xf numFmtId="3" fontId="1" fillId="3" borderId="1" xfId="0" applyNumberFormat="1" applyFont="1" applyFill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abSelected="1" topLeftCell="K1" workbookViewId="0">
      <selection activeCell="W20" sqref="W20"/>
    </sheetView>
  </sheetViews>
  <sheetFormatPr baseColWidth="10" defaultRowHeight="15" x14ac:dyDescent="0.25"/>
  <cols>
    <col min="1" max="1" width="22.140625" customWidth="1"/>
    <col min="21" max="21" width="17.140625" customWidth="1"/>
  </cols>
  <sheetData>
    <row r="1" spans="1:45" ht="15.75" thickBo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5" t="s">
        <v>42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15.75" thickBot="1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U2" s="26" t="s">
        <v>41</v>
      </c>
      <c r="V2" s="27" t="s">
        <v>2</v>
      </c>
      <c r="W2" s="27"/>
      <c r="X2" s="27" t="s">
        <v>3</v>
      </c>
      <c r="Y2" s="27"/>
      <c r="Z2" s="27" t="s">
        <v>4</v>
      </c>
      <c r="AA2" s="27"/>
      <c r="AB2" s="27" t="s">
        <v>5</v>
      </c>
      <c r="AC2" s="27"/>
      <c r="AD2" s="27" t="s">
        <v>36</v>
      </c>
      <c r="AE2" s="27"/>
      <c r="AF2" s="27" t="s">
        <v>7</v>
      </c>
      <c r="AG2" s="27"/>
      <c r="AH2" s="27" t="s">
        <v>34</v>
      </c>
      <c r="AI2" s="27"/>
      <c r="AJ2" s="27" t="s">
        <v>9</v>
      </c>
      <c r="AK2" s="27"/>
      <c r="AL2" s="27" t="s">
        <v>10</v>
      </c>
      <c r="AM2" s="27"/>
      <c r="AN2" s="27" t="s">
        <v>35</v>
      </c>
      <c r="AO2" s="27"/>
      <c r="AP2" s="27" t="s">
        <v>12</v>
      </c>
      <c r="AQ2" s="27"/>
      <c r="AR2" s="27" t="s">
        <v>13</v>
      </c>
      <c r="AS2" s="27"/>
    </row>
    <row r="3" spans="1:45" ht="45.75" thickBot="1" x14ac:dyDescent="0.3">
      <c r="A3" s="5"/>
      <c r="B3" s="21" t="s">
        <v>16</v>
      </c>
      <c r="C3" s="21"/>
      <c r="D3" s="21" t="s">
        <v>17</v>
      </c>
      <c r="E3" s="21"/>
      <c r="F3" s="21" t="s">
        <v>18</v>
      </c>
      <c r="G3" s="21"/>
      <c r="H3" s="21" t="s">
        <v>19</v>
      </c>
      <c r="I3" s="21"/>
      <c r="J3" s="21" t="s">
        <v>20</v>
      </c>
      <c r="K3" s="21"/>
      <c r="L3" s="21" t="s">
        <v>21</v>
      </c>
      <c r="M3" s="21"/>
      <c r="N3" s="21" t="s">
        <v>22</v>
      </c>
      <c r="O3" s="21"/>
      <c r="P3" s="21" t="s">
        <v>23</v>
      </c>
      <c r="Q3" s="21"/>
      <c r="R3" s="21" t="s">
        <v>24</v>
      </c>
      <c r="S3" s="21"/>
      <c r="U3" s="28"/>
      <c r="V3" s="29" t="s">
        <v>14</v>
      </c>
      <c r="W3" s="29" t="s">
        <v>15</v>
      </c>
      <c r="X3" s="29" t="s">
        <v>14</v>
      </c>
      <c r="Y3" s="29" t="s">
        <v>15</v>
      </c>
      <c r="Z3" s="29" t="s">
        <v>14</v>
      </c>
      <c r="AA3" s="29" t="s">
        <v>15</v>
      </c>
      <c r="AB3" s="29" t="s">
        <v>14</v>
      </c>
      <c r="AC3" s="29" t="s">
        <v>15</v>
      </c>
      <c r="AD3" s="29" t="s">
        <v>14</v>
      </c>
      <c r="AE3" s="29" t="s">
        <v>15</v>
      </c>
      <c r="AF3" s="29" t="s">
        <v>14</v>
      </c>
      <c r="AG3" s="29" t="s">
        <v>15</v>
      </c>
      <c r="AH3" s="29" t="s">
        <v>14</v>
      </c>
      <c r="AI3" s="29" t="s">
        <v>15</v>
      </c>
      <c r="AJ3" s="29" t="s">
        <v>14</v>
      </c>
      <c r="AK3" s="29" t="s">
        <v>15</v>
      </c>
      <c r="AL3" s="29" t="s">
        <v>14</v>
      </c>
      <c r="AM3" s="29" t="s">
        <v>15</v>
      </c>
      <c r="AN3" s="29" t="s">
        <v>14</v>
      </c>
      <c r="AO3" s="29" t="s">
        <v>15</v>
      </c>
      <c r="AP3" s="29" t="s">
        <v>14</v>
      </c>
      <c r="AQ3" s="29" t="s">
        <v>15</v>
      </c>
      <c r="AR3" s="29" t="s">
        <v>14</v>
      </c>
      <c r="AS3" s="29" t="s">
        <v>15</v>
      </c>
    </row>
    <row r="4" spans="1:45" ht="45.75" thickBot="1" x14ac:dyDescent="0.3">
      <c r="A4" s="6" t="s">
        <v>33</v>
      </c>
      <c r="B4" s="6" t="s">
        <v>25</v>
      </c>
      <c r="C4" s="6" t="s">
        <v>26</v>
      </c>
      <c r="D4" s="6" t="s">
        <v>14</v>
      </c>
      <c r="E4" s="6" t="s">
        <v>15</v>
      </c>
      <c r="F4" s="6" t="s">
        <v>14</v>
      </c>
      <c r="G4" s="6" t="s">
        <v>15</v>
      </c>
      <c r="H4" s="6" t="s">
        <v>14</v>
      </c>
      <c r="I4" s="6" t="s">
        <v>15</v>
      </c>
      <c r="J4" s="6" t="s">
        <v>25</v>
      </c>
      <c r="K4" s="6" t="s">
        <v>26</v>
      </c>
      <c r="L4" s="6" t="s">
        <v>14</v>
      </c>
      <c r="M4" s="6" t="s">
        <v>15</v>
      </c>
      <c r="N4" s="6" t="s">
        <v>14</v>
      </c>
      <c r="O4" s="6" t="s">
        <v>15</v>
      </c>
      <c r="P4" s="6" t="s">
        <v>14</v>
      </c>
      <c r="Q4" s="6" t="s">
        <v>15</v>
      </c>
      <c r="R4" s="6" t="s">
        <v>14</v>
      </c>
      <c r="S4" s="6" t="s">
        <v>15</v>
      </c>
      <c r="U4" s="28" t="s">
        <v>16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15.75" thickBot="1" x14ac:dyDescent="0.3">
      <c r="A5" s="7" t="s">
        <v>2</v>
      </c>
      <c r="B5" s="8"/>
      <c r="C5" s="9"/>
      <c r="D5" s="7"/>
      <c r="E5" s="7"/>
      <c r="F5" s="7"/>
      <c r="G5" s="7"/>
      <c r="H5" s="7"/>
      <c r="I5" s="7"/>
      <c r="J5" s="12">
        <v>1000</v>
      </c>
      <c r="K5" s="11">
        <v>10000</v>
      </c>
      <c r="L5" s="11">
        <v>1300</v>
      </c>
      <c r="M5" s="11">
        <v>35100</v>
      </c>
      <c r="N5" s="7"/>
      <c r="O5" s="7"/>
      <c r="P5" s="7"/>
      <c r="Q5" s="7"/>
      <c r="R5" s="7"/>
      <c r="S5" s="7"/>
      <c r="U5" s="30" t="s">
        <v>17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ht="15.75" thickBot="1" x14ac:dyDescent="0.3">
      <c r="A6" s="7" t="s">
        <v>3</v>
      </c>
      <c r="B6" s="7"/>
      <c r="C6" s="7"/>
      <c r="D6" s="7"/>
      <c r="E6" s="7"/>
      <c r="F6" s="7"/>
      <c r="G6" s="7"/>
      <c r="H6" s="7"/>
      <c r="I6" s="7"/>
      <c r="J6" s="11">
        <v>2920</v>
      </c>
      <c r="K6" s="11">
        <v>23600</v>
      </c>
      <c r="L6" s="12">
        <v>440</v>
      </c>
      <c r="M6" s="11">
        <v>51480</v>
      </c>
      <c r="N6" s="7"/>
      <c r="O6" s="7"/>
      <c r="P6" s="7"/>
      <c r="Q6" s="7"/>
      <c r="R6" s="7"/>
      <c r="S6" s="7"/>
      <c r="U6" s="28" t="s">
        <v>18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5.75" thickBot="1" x14ac:dyDescent="0.3">
      <c r="A7" s="7" t="s">
        <v>4</v>
      </c>
      <c r="B7" s="7"/>
      <c r="C7" s="7"/>
      <c r="D7" s="7"/>
      <c r="E7" s="7"/>
      <c r="F7" s="12">
        <v>627</v>
      </c>
      <c r="G7" s="12">
        <v>674.9</v>
      </c>
      <c r="H7" s="7"/>
      <c r="I7" s="7"/>
      <c r="J7" s="12">
        <v>500</v>
      </c>
      <c r="K7" s="11">
        <v>13600</v>
      </c>
      <c r="L7" s="7"/>
      <c r="M7" s="7"/>
      <c r="N7" s="7"/>
      <c r="O7" s="7"/>
      <c r="P7" s="7"/>
      <c r="Q7" s="7"/>
      <c r="R7" s="7"/>
      <c r="S7" s="7"/>
      <c r="U7" s="28" t="s">
        <v>29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ht="15.75" thickBot="1" x14ac:dyDescent="0.3">
      <c r="A8" s="7" t="s">
        <v>5</v>
      </c>
      <c r="B8" s="11">
        <v>6400</v>
      </c>
      <c r="C8" s="11">
        <v>56500</v>
      </c>
      <c r="D8" s="12">
        <v>160</v>
      </c>
      <c r="E8" s="11">
        <v>4800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28" t="s">
        <v>20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ht="15.75" thickBot="1" x14ac:dyDescent="0.3">
      <c r="A9" s="7" t="s">
        <v>6</v>
      </c>
      <c r="B9" s="7"/>
      <c r="C9" s="7"/>
      <c r="D9" s="11">
        <v>7780</v>
      </c>
      <c r="E9" s="11">
        <v>58900</v>
      </c>
      <c r="F9" s="7"/>
      <c r="G9" s="7"/>
      <c r="H9" s="11">
        <v>1800</v>
      </c>
      <c r="I9" s="11">
        <v>10800</v>
      </c>
      <c r="J9" s="11">
        <v>2000</v>
      </c>
      <c r="K9" s="11">
        <v>14000</v>
      </c>
      <c r="L9" s="7"/>
      <c r="M9" s="7"/>
      <c r="N9" s="7"/>
      <c r="O9" s="7"/>
      <c r="P9" s="7"/>
      <c r="Q9" s="7"/>
      <c r="R9" s="7"/>
      <c r="S9" s="7"/>
      <c r="U9" s="28" t="s">
        <v>21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ht="30.75" thickBot="1" x14ac:dyDescent="0.3">
      <c r="A10" s="7" t="s">
        <v>7</v>
      </c>
      <c r="B10" s="7"/>
      <c r="C10" s="7"/>
      <c r="D10" s="7"/>
      <c r="E10" s="9"/>
      <c r="F10" s="12">
        <v>350</v>
      </c>
      <c r="G10" s="11">
        <v>8600</v>
      </c>
      <c r="H10" s="7"/>
      <c r="I10" s="7"/>
      <c r="J10" s="12">
        <v>20</v>
      </c>
      <c r="K10" s="11">
        <v>400</v>
      </c>
      <c r="L10" s="7"/>
      <c r="M10" s="7"/>
      <c r="N10" s="11">
        <v>6900</v>
      </c>
      <c r="O10" s="11">
        <v>66800</v>
      </c>
      <c r="P10" s="7"/>
      <c r="Q10" s="7"/>
      <c r="R10" s="11">
        <v>2100</v>
      </c>
      <c r="S10" s="11">
        <v>24800</v>
      </c>
      <c r="U10" s="28" t="s">
        <v>30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ht="15.75" thickBot="1" x14ac:dyDescent="0.3">
      <c r="A11" s="7" t="s">
        <v>8</v>
      </c>
      <c r="B11" s="12">
        <v>700</v>
      </c>
      <c r="C11" s="12">
        <v>7000</v>
      </c>
      <c r="D11" s="7"/>
      <c r="E11" s="7"/>
      <c r="F11" s="7"/>
      <c r="G11" s="7"/>
      <c r="H11" s="7"/>
      <c r="I11" s="7"/>
      <c r="J11" s="11">
        <v>7300</v>
      </c>
      <c r="K11" s="11">
        <v>62400</v>
      </c>
      <c r="L11" s="11">
        <v>1300</v>
      </c>
      <c r="M11" s="11">
        <v>15600</v>
      </c>
      <c r="N11" s="7"/>
      <c r="O11" s="7"/>
      <c r="P11" s="7"/>
      <c r="Q11" s="7"/>
      <c r="R11" s="11">
        <v>2200</v>
      </c>
      <c r="S11" s="11">
        <v>25000</v>
      </c>
      <c r="U11" s="28" t="s">
        <v>23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ht="30.75" thickBot="1" x14ac:dyDescent="0.3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11">
        <v>1600</v>
      </c>
      <c r="K12" s="11">
        <v>15600</v>
      </c>
      <c r="L12" s="7"/>
      <c r="M12" s="7"/>
      <c r="N12" s="7"/>
      <c r="O12" s="7"/>
      <c r="P12" s="11">
        <v>4300</v>
      </c>
      <c r="Q12" s="11">
        <v>34400</v>
      </c>
      <c r="R12" s="12">
        <v>700</v>
      </c>
      <c r="S12" s="11">
        <v>6800</v>
      </c>
      <c r="U12" s="28" t="s">
        <v>24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ht="15.75" thickBot="1" x14ac:dyDescent="0.3">
      <c r="A13" s="7" t="s">
        <v>10</v>
      </c>
      <c r="B13" s="12">
        <v>1000</v>
      </c>
      <c r="C13" s="11">
        <v>10000</v>
      </c>
      <c r="D13" s="7"/>
      <c r="E13" s="7"/>
      <c r="F13" s="11">
        <v>2700</v>
      </c>
      <c r="G13" s="11">
        <v>23200</v>
      </c>
      <c r="H13" s="7"/>
      <c r="I13" s="7"/>
      <c r="J13" s="13">
        <v>3700</v>
      </c>
      <c r="K13" s="11">
        <v>67000</v>
      </c>
      <c r="L13" s="9"/>
      <c r="M13" s="7"/>
      <c r="N13" s="7"/>
      <c r="O13" s="7"/>
      <c r="P13" s="7"/>
      <c r="Q13" s="7"/>
      <c r="R13" s="7"/>
      <c r="S13" s="7"/>
      <c r="U13" s="30" t="s">
        <v>27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ht="15.75" thickBot="1" x14ac:dyDescent="0.3">
      <c r="A14" s="7" t="s">
        <v>11</v>
      </c>
      <c r="B14" s="11">
        <v>4800</v>
      </c>
      <c r="C14" s="11">
        <v>51200</v>
      </c>
      <c r="D14" s="11">
        <v>1800</v>
      </c>
      <c r="E14" s="11">
        <v>20200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45" ht="15.75" thickBot="1" x14ac:dyDescent="0.3">
      <c r="A15" s="7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45" ht="15.75" thickBot="1" x14ac:dyDescent="0.3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.75" thickBot="1" x14ac:dyDescent="0.3">
      <c r="A17" s="10" t="s">
        <v>27</v>
      </c>
      <c r="B17" s="14">
        <f t="shared" ref="B17:S17" si="0">SUM(B5:B16)</f>
        <v>12900</v>
      </c>
      <c r="C17" s="15">
        <f t="shared" si="0"/>
        <v>124700</v>
      </c>
      <c r="D17" s="14">
        <f t="shared" si="0"/>
        <v>9740</v>
      </c>
      <c r="E17" s="14">
        <f t="shared" si="0"/>
        <v>83900</v>
      </c>
      <c r="F17" s="14">
        <f t="shared" si="0"/>
        <v>3677</v>
      </c>
      <c r="G17" s="14">
        <f t="shared" si="0"/>
        <v>32474.9</v>
      </c>
      <c r="H17" s="14">
        <f t="shared" si="0"/>
        <v>1800</v>
      </c>
      <c r="I17" s="14">
        <f t="shared" si="0"/>
        <v>10800</v>
      </c>
      <c r="J17" s="14">
        <f t="shared" si="0"/>
        <v>19040</v>
      </c>
      <c r="K17" s="15">
        <f t="shared" si="0"/>
        <v>206600</v>
      </c>
      <c r="L17" s="15">
        <f t="shared" si="0"/>
        <v>3040</v>
      </c>
      <c r="M17" s="15">
        <f t="shared" si="0"/>
        <v>102180</v>
      </c>
      <c r="N17" s="15">
        <f t="shared" si="0"/>
        <v>6900</v>
      </c>
      <c r="O17" s="15">
        <f t="shared" si="0"/>
        <v>66800</v>
      </c>
      <c r="P17" s="15">
        <f t="shared" si="0"/>
        <v>4300</v>
      </c>
      <c r="Q17" s="15">
        <f t="shared" si="0"/>
        <v>34400</v>
      </c>
      <c r="R17" s="15">
        <f t="shared" si="0"/>
        <v>5000</v>
      </c>
      <c r="S17" s="15">
        <f t="shared" si="0"/>
        <v>56600</v>
      </c>
    </row>
    <row r="18" spans="1:19" ht="15.75" thickBot="1" x14ac:dyDescent="0.3">
      <c r="A18" s="2"/>
      <c r="B18" s="2"/>
      <c r="C18" s="3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thickBot="1" x14ac:dyDescent="0.3">
      <c r="A19" s="21" t="s">
        <v>40</v>
      </c>
      <c r="B19" s="21"/>
      <c r="C19" s="21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</row>
    <row r="20" spans="1:19" ht="45.75" thickBot="1" x14ac:dyDescent="0.3">
      <c r="A20" s="16" t="s">
        <v>32</v>
      </c>
      <c r="B20" s="6" t="s">
        <v>25</v>
      </c>
      <c r="C20" s="6" t="s">
        <v>26</v>
      </c>
    </row>
    <row r="21" spans="1:19" ht="15.75" thickBot="1" x14ac:dyDescent="0.3">
      <c r="A21" s="7" t="s">
        <v>28</v>
      </c>
      <c r="B21" s="9">
        <v>12900</v>
      </c>
      <c r="C21" s="9">
        <v>124700</v>
      </c>
    </row>
    <row r="22" spans="1:19" ht="15.75" thickBot="1" x14ac:dyDescent="0.3">
      <c r="A22" s="7" t="s">
        <v>17</v>
      </c>
      <c r="B22" s="9">
        <v>9740</v>
      </c>
      <c r="C22" s="9">
        <v>83900</v>
      </c>
    </row>
    <row r="23" spans="1:19" ht="15.75" thickBot="1" x14ac:dyDescent="0.3">
      <c r="A23" s="7" t="s">
        <v>18</v>
      </c>
      <c r="B23" s="9">
        <v>3677</v>
      </c>
      <c r="C23" s="23">
        <v>32474.9</v>
      </c>
    </row>
    <row r="24" spans="1:19" ht="15.75" thickBot="1" x14ac:dyDescent="0.3">
      <c r="A24" s="7" t="s">
        <v>29</v>
      </c>
      <c r="B24" s="9">
        <v>1800</v>
      </c>
      <c r="C24" s="9">
        <v>10800</v>
      </c>
    </row>
    <row r="25" spans="1:19" ht="15.75" thickBot="1" x14ac:dyDescent="0.3">
      <c r="A25" s="7" t="s">
        <v>20</v>
      </c>
      <c r="B25" s="9">
        <v>19040</v>
      </c>
      <c r="C25" s="9">
        <v>206600</v>
      </c>
    </row>
    <row r="26" spans="1:19" ht="15.75" thickBot="1" x14ac:dyDescent="0.3">
      <c r="A26" s="7" t="s">
        <v>21</v>
      </c>
      <c r="B26" s="9">
        <v>3040</v>
      </c>
      <c r="C26" s="9">
        <v>102180</v>
      </c>
    </row>
    <row r="27" spans="1:19" ht="15.75" thickBot="1" x14ac:dyDescent="0.3">
      <c r="A27" s="7" t="s">
        <v>30</v>
      </c>
      <c r="B27" s="9">
        <v>6900</v>
      </c>
      <c r="C27" s="9">
        <v>66800</v>
      </c>
    </row>
    <row r="28" spans="1:19" ht="15.75" thickBot="1" x14ac:dyDescent="0.3">
      <c r="A28" s="7" t="s">
        <v>31</v>
      </c>
      <c r="B28" s="9">
        <v>4300</v>
      </c>
      <c r="C28" s="9">
        <v>34400</v>
      </c>
    </row>
    <row r="29" spans="1:19" ht="15.75" thickBot="1" x14ac:dyDescent="0.3">
      <c r="A29" s="7" t="s">
        <v>24</v>
      </c>
      <c r="B29" s="9">
        <v>5000</v>
      </c>
      <c r="C29" s="9">
        <v>56600</v>
      </c>
    </row>
    <row r="30" spans="1:19" ht="15.75" thickBot="1" x14ac:dyDescent="0.3">
      <c r="A30" s="7" t="s">
        <v>27</v>
      </c>
      <c r="B30" s="24">
        <f>SUM(B21:B29)</f>
        <v>66397</v>
      </c>
      <c r="C30" s="24">
        <f>SUM(C21:C29)</f>
        <v>718454.9</v>
      </c>
    </row>
    <row r="32" spans="1:19" ht="15.75" thickBot="1" x14ac:dyDescent="0.3"/>
    <row r="33" spans="1:25" ht="15.75" thickBot="1" x14ac:dyDescent="0.3">
      <c r="A33" s="21" t="s">
        <v>39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.75" thickBot="1" x14ac:dyDescent="0.3">
      <c r="A34" s="16"/>
      <c r="B34" s="22" t="s">
        <v>2</v>
      </c>
      <c r="C34" s="22"/>
      <c r="D34" s="20" t="s">
        <v>3</v>
      </c>
      <c r="E34" s="20"/>
      <c r="F34" s="20" t="s">
        <v>4</v>
      </c>
      <c r="G34" s="20"/>
      <c r="H34" s="20" t="s">
        <v>5</v>
      </c>
      <c r="I34" s="20"/>
      <c r="J34" s="20" t="s">
        <v>36</v>
      </c>
      <c r="K34" s="20"/>
      <c r="L34" s="20" t="s">
        <v>7</v>
      </c>
      <c r="M34" s="20"/>
      <c r="N34" s="20" t="s">
        <v>34</v>
      </c>
      <c r="O34" s="20"/>
      <c r="P34" s="20" t="s">
        <v>9</v>
      </c>
      <c r="Q34" s="20"/>
      <c r="R34" s="20" t="s">
        <v>10</v>
      </c>
      <c r="S34" s="20"/>
      <c r="T34" s="20" t="s">
        <v>35</v>
      </c>
      <c r="U34" s="20"/>
      <c r="V34" s="20" t="s">
        <v>12</v>
      </c>
      <c r="W34" s="20"/>
      <c r="X34" s="20" t="s">
        <v>13</v>
      </c>
      <c r="Y34" s="20"/>
    </row>
    <row r="35" spans="1:25" ht="60.75" thickBot="1" x14ac:dyDescent="0.3">
      <c r="A35" s="16" t="s">
        <v>33</v>
      </c>
      <c r="B35" s="6" t="s">
        <v>38</v>
      </c>
      <c r="C35" s="17" t="s">
        <v>37</v>
      </c>
      <c r="D35" s="6" t="s">
        <v>38</v>
      </c>
      <c r="E35" s="17" t="s">
        <v>37</v>
      </c>
      <c r="F35" s="6" t="s">
        <v>38</v>
      </c>
      <c r="G35" s="17" t="s">
        <v>37</v>
      </c>
      <c r="H35" s="6" t="s">
        <v>38</v>
      </c>
      <c r="I35" s="17" t="s">
        <v>37</v>
      </c>
      <c r="J35" s="6" t="s">
        <v>38</v>
      </c>
      <c r="K35" s="17" t="s">
        <v>37</v>
      </c>
      <c r="L35" s="6" t="s">
        <v>38</v>
      </c>
      <c r="M35" s="17" t="s">
        <v>37</v>
      </c>
      <c r="N35" s="6" t="s">
        <v>38</v>
      </c>
      <c r="O35" s="17" t="s">
        <v>37</v>
      </c>
      <c r="P35" s="6" t="s">
        <v>38</v>
      </c>
      <c r="Q35" s="17" t="s">
        <v>37</v>
      </c>
      <c r="R35" s="6" t="s">
        <v>38</v>
      </c>
      <c r="S35" s="17" t="s">
        <v>37</v>
      </c>
      <c r="T35" s="6" t="s">
        <v>38</v>
      </c>
      <c r="U35" s="17" t="s">
        <v>37</v>
      </c>
      <c r="V35" s="6" t="s">
        <v>38</v>
      </c>
      <c r="W35" s="17" t="s">
        <v>37</v>
      </c>
      <c r="X35" s="6" t="s">
        <v>38</v>
      </c>
      <c r="Y35" s="17" t="s">
        <v>37</v>
      </c>
    </row>
    <row r="36" spans="1:25" ht="15.75" thickBot="1" x14ac:dyDescent="0.3">
      <c r="A36" s="7" t="s">
        <v>28</v>
      </c>
      <c r="B36" s="12">
        <v>220</v>
      </c>
      <c r="C36" s="12">
        <v>136</v>
      </c>
      <c r="D36" s="7"/>
      <c r="E36" s="7"/>
      <c r="F36" s="7"/>
      <c r="G36" s="7"/>
      <c r="H36" s="12">
        <v>210.4</v>
      </c>
      <c r="I36" s="12">
        <v>518</v>
      </c>
      <c r="J36" s="12">
        <v>100</v>
      </c>
      <c r="K36" s="12">
        <v>90</v>
      </c>
      <c r="L36" s="7"/>
      <c r="M36" s="7"/>
      <c r="N36" s="7"/>
      <c r="O36" s="7"/>
      <c r="P36" s="7"/>
      <c r="Q36" s="7"/>
      <c r="R36" s="12">
        <v>280</v>
      </c>
      <c r="S36" s="12">
        <v>146</v>
      </c>
      <c r="T36" s="7"/>
      <c r="U36" s="7"/>
      <c r="V36" s="7"/>
      <c r="W36" s="7"/>
      <c r="X36" s="7"/>
      <c r="Y36" s="7"/>
    </row>
    <row r="37" spans="1:25" ht="15.75" thickBot="1" x14ac:dyDescent="0.3">
      <c r="A37" s="7" t="s">
        <v>17</v>
      </c>
      <c r="B37" s="7"/>
      <c r="C37" s="7"/>
      <c r="D37" s="7"/>
      <c r="E37" s="7"/>
      <c r="F37" s="7"/>
      <c r="G37" s="7"/>
      <c r="H37" s="7"/>
      <c r="I37" s="7"/>
      <c r="J37" s="12">
        <v>210</v>
      </c>
      <c r="K37" s="12">
        <v>732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thickBot="1" x14ac:dyDescent="0.3">
      <c r="A38" s="7" t="s">
        <v>18</v>
      </c>
      <c r="B38" s="7"/>
      <c r="C38" s="7"/>
      <c r="D38" s="7"/>
      <c r="E38" s="7"/>
      <c r="F38" s="12">
        <v>627</v>
      </c>
      <c r="G38" s="12">
        <v>674.9</v>
      </c>
      <c r="H38" s="7"/>
      <c r="I38" s="7"/>
      <c r="J38" s="12">
        <v>100</v>
      </c>
      <c r="K38" s="12">
        <v>32</v>
      </c>
      <c r="L38" s="12">
        <v>250</v>
      </c>
      <c r="M38" s="12">
        <v>116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thickBot="1" x14ac:dyDescent="0.3">
      <c r="A39" s="7" t="s">
        <v>29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12">
        <v>40</v>
      </c>
      <c r="M39" s="12">
        <v>27</v>
      </c>
      <c r="N39" s="12">
        <v>20</v>
      </c>
      <c r="O39" s="12">
        <v>6.4</v>
      </c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thickBot="1" x14ac:dyDescent="0.3">
      <c r="A40" s="7" t="s">
        <v>20</v>
      </c>
      <c r="B40" s="7"/>
      <c r="C40" s="7"/>
      <c r="D40" s="12">
        <v>680</v>
      </c>
      <c r="E40" s="12">
        <v>24.8</v>
      </c>
      <c r="F40" s="7"/>
      <c r="G40" s="7"/>
      <c r="H40" s="7"/>
      <c r="I40" s="7"/>
      <c r="J40" s="12">
        <v>75</v>
      </c>
      <c r="K40" s="12">
        <v>60</v>
      </c>
      <c r="L40" s="7"/>
      <c r="M40" s="7"/>
      <c r="N40" s="12">
        <v>180</v>
      </c>
      <c r="O40" s="12">
        <v>57.6</v>
      </c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thickBot="1" x14ac:dyDescent="0.3">
      <c r="A41" s="7" t="s">
        <v>21</v>
      </c>
      <c r="B41" s="12">
        <v>395</v>
      </c>
      <c r="C41" s="12">
        <v>245.4</v>
      </c>
      <c r="D41" s="12">
        <v>462</v>
      </c>
      <c r="E41" s="12">
        <v>204</v>
      </c>
      <c r="F41" s="12">
        <v>100</v>
      </c>
      <c r="G41" s="12">
        <v>32</v>
      </c>
      <c r="H41" s="7"/>
      <c r="I41" s="7"/>
      <c r="J41" s="7"/>
      <c r="K41" s="7"/>
      <c r="L41" s="7"/>
      <c r="M41" s="7"/>
      <c r="N41" s="12">
        <v>150</v>
      </c>
      <c r="O41" s="12">
        <v>48</v>
      </c>
      <c r="P41" s="12">
        <v>250</v>
      </c>
      <c r="Q41" s="12">
        <v>125</v>
      </c>
      <c r="R41" s="7"/>
      <c r="S41" s="7"/>
      <c r="T41" s="7"/>
      <c r="U41" s="7"/>
      <c r="V41" s="7"/>
      <c r="W41" s="7"/>
      <c r="X41" s="7"/>
      <c r="Y41" s="7"/>
    </row>
    <row r="42" spans="1:25" ht="15.75" thickBot="1" x14ac:dyDescent="0.3">
      <c r="A42" s="7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thickBot="1" x14ac:dyDescent="0.3">
      <c r="A43" s="7" t="s">
        <v>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thickBot="1" x14ac:dyDescent="0.3">
      <c r="A44" s="7" t="s">
        <v>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thickBot="1" x14ac:dyDescent="0.3">
      <c r="A45" s="7" t="s">
        <v>27</v>
      </c>
      <c r="B45" s="19">
        <f t="shared" ref="B45:S45" si="1">SUM(B36:B44)</f>
        <v>615</v>
      </c>
      <c r="C45" s="19">
        <f t="shared" si="1"/>
        <v>381.4</v>
      </c>
      <c r="D45" s="19">
        <f t="shared" si="1"/>
        <v>1142</v>
      </c>
      <c r="E45" s="19">
        <f t="shared" si="1"/>
        <v>228.8</v>
      </c>
      <c r="F45" s="19">
        <f t="shared" si="1"/>
        <v>727</v>
      </c>
      <c r="G45" s="19">
        <f t="shared" si="1"/>
        <v>706.9</v>
      </c>
      <c r="H45" s="19">
        <f t="shared" si="1"/>
        <v>210.4</v>
      </c>
      <c r="I45" s="19">
        <f t="shared" si="1"/>
        <v>518</v>
      </c>
      <c r="J45" s="19">
        <f t="shared" si="1"/>
        <v>485</v>
      </c>
      <c r="K45" s="19">
        <f t="shared" si="1"/>
        <v>914</v>
      </c>
      <c r="L45" s="19">
        <f t="shared" si="1"/>
        <v>290</v>
      </c>
      <c r="M45" s="19">
        <f t="shared" si="1"/>
        <v>143</v>
      </c>
      <c r="N45" s="19">
        <f t="shared" si="1"/>
        <v>350</v>
      </c>
      <c r="O45" s="19">
        <f t="shared" si="1"/>
        <v>112</v>
      </c>
      <c r="P45" s="19">
        <f t="shared" si="1"/>
        <v>250</v>
      </c>
      <c r="Q45" s="19">
        <f t="shared" si="1"/>
        <v>125</v>
      </c>
      <c r="R45" s="19">
        <f t="shared" si="1"/>
        <v>280</v>
      </c>
      <c r="S45" s="19">
        <f t="shared" si="1"/>
        <v>146</v>
      </c>
      <c r="T45" s="7"/>
      <c r="U45" s="7"/>
      <c r="V45" s="7"/>
      <c r="W45" s="7"/>
      <c r="X45" s="7"/>
      <c r="Y45" s="7"/>
    </row>
    <row r="46" spans="1:2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5.75" thickBo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60.75" thickBot="1" x14ac:dyDescent="0.3">
      <c r="A48" s="4" t="s">
        <v>32</v>
      </c>
      <c r="B48" s="6" t="s">
        <v>38</v>
      </c>
      <c r="C48" s="17" t="s">
        <v>37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" x14ac:dyDescent="0.25">
      <c r="A49" t="s">
        <v>28</v>
      </c>
    </row>
    <row r="50" spans="1:2" x14ac:dyDescent="0.25">
      <c r="A50" t="s">
        <v>17</v>
      </c>
      <c r="B50" s="1"/>
    </row>
    <row r="51" spans="1:2" x14ac:dyDescent="0.25">
      <c r="A51" t="s">
        <v>18</v>
      </c>
    </row>
    <row r="52" spans="1:2" x14ac:dyDescent="0.25">
      <c r="A52" t="s">
        <v>29</v>
      </c>
    </row>
    <row r="53" spans="1:2" x14ac:dyDescent="0.25">
      <c r="A53" t="s">
        <v>20</v>
      </c>
    </row>
    <row r="54" spans="1:2" x14ac:dyDescent="0.25">
      <c r="A54" t="s">
        <v>21</v>
      </c>
    </row>
    <row r="55" spans="1:2" x14ac:dyDescent="0.25">
      <c r="A55" t="s">
        <v>30</v>
      </c>
    </row>
    <row r="56" spans="1:2" x14ac:dyDescent="0.25">
      <c r="A56" t="s">
        <v>31</v>
      </c>
    </row>
    <row r="57" spans="1:2" x14ac:dyDescent="0.25">
      <c r="A57" t="s">
        <v>24</v>
      </c>
    </row>
    <row r="58" spans="1:2" x14ac:dyDescent="0.25">
      <c r="A58" t="s">
        <v>27</v>
      </c>
    </row>
  </sheetData>
  <mergeCells count="38">
    <mergeCell ref="V2:W2"/>
    <mergeCell ref="U1:AS1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1:S1"/>
    <mergeCell ref="A2:S2"/>
    <mergeCell ref="H3:I3"/>
    <mergeCell ref="J3:K3"/>
    <mergeCell ref="L3:M3"/>
    <mergeCell ref="N3:O3"/>
    <mergeCell ref="P3:Q3"/>
    <mergeCell ref="A19:C19"/>
    <mergeCell ref="R3:S3"/>
    <mergeCell ref="B3:C3"/>
    <mergeCell ref="D3:E3"/>
    <mergeCell ref="F3:G3"/>
    <mergeCell ref="R34:S34"/>
    <mergeCell ref="T34:U34"/>
    <mergeCell ref="V34:W34"/>
    <mergeCell ref="X34:Y34"/>
    <mergeCell ref="A33:Y33"/>
    <mergeCell ref="H34:I34"/>
    <mergeCell ref="J34:K34"/>
    <mergeCell ref="L34:M34"/>
    <mergeCell ref="N34:O34"/>
    <mergeCell ref="P34:Q34"/>
    <mergeCell ref="B34:C34"/>
    <mergeCell ref="D34:E34"/>
    <mergeCell ref="F34:G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2017-11-28T20:26:41Z</dcterms:created>
  <dcterms:modified xsi:type="dcterms:W3CDTF">2018-02-06T17:06:29Z</dcterms:modified>
</cp:coreProperties>
</file>