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YB\Desktop\CYN 2018-2021\TRANSPARENCIA\12.C.2 INFORMACION FUNDAMENTAL JUNIO 2019\"/>
    </mc:Choice>
  </mc:AlternateContent>
  <bookViews>
    <workbookView xWindow="0" yWindow="0" windowWidth="24000" windowHeight="9735"/>
  </bookViews>
  <sheets>
    <sheet name="JUNIO 2019" sheetId="1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5" i="15" l="1"/>
  <c r="B151" i="15"/>
  <c r="B146" i="15"/>
  <c r="B134" i="15"/>
  <c r="B131" i="15"/>
  <c r="B113" i="15"/>
  <c r="B109" i="15"/>
  <c r="B96" i="15"/>
  <c r="B92" i="15"/>
  <c r="B76" i="15"/>
  <c r="B67" i="15"/>
  <c r="B52" i="15"/>
  <c r="B47" i="15"/>
  <c r="B32" i="15"/>
  <c r="B21" i="15"/>
  <c r="B4" i="15"/>
  <c r="B179" i="15" l="1"/>
</calcChain>
</file>

<file path=xl/sharedStrings.xml><?xml version="1.0" encoding="utf-8"?>
<sst xmlns="http://schemas.openxmlformats.org/spreadsheetml/2006/main" count="185" uniqueCount="185">
  <si>
    <t>TOTAL SERV.</t>
  </si>
  <si>
    <t xml:space="preserve">INCENDIOS </t>
  </si>
  <si>
    <t>ÁRBOL</t>
  </si>
  <si>
    <t>BASURA</t>
  </si>
  <si>
    <t>CASA HABITACIÓN SIN LESIONADOS</t>
  </si>
  <si>
    <t xml:space="preserve">CASA IMPROVISADA SIN LESIONADOS </t>
  </si>
  <si>
    <t>LLANTAS</t>
  </si>
  <si>
    <t xml:space="preserve">LOTE BALDIO </t>
  </si>
  <si>
    <t>LOTE BALDÍO NO NECESARIO</t>
  </si>
  <si>
    <t>NEGOCIO SIN LESIONADOS</t>
  </si>
  <si>
    <t>VEHÍCULO SIN LESIONADOS</t>
  </si>
  <si>
    <t>INCENDIOS FALSAS ALARMAS</t>
  </si>
  <si>
    <t xml:space="preserve">CASA HABITACIÓN FALSA ALARMA </t>
  </si>
  <si>
    <t>LOTE BALDÍO FALSA ALARMA</t>
  </si>
  <si>
    <t>VEHICULO FALSA ALARMA</t>
  </si>
  <si>
    <t xml:space="preserve">RESCATES </t>
  </si>
  <si>
    <t xml:space="preserve">CHOQUE CON LESIONADOS </t>
  </si>
  <si>
    <t>CHOQUE SIN LESIONADOS</t>
  </si>
  <si>
    <t>RIESGO SUICIDA RS3</t>
  </si>
  <si>
    <t>RESCATES FALSAS ALARMAS</t>
  </si>
  <si>
    <t>VEHICULO VOLCADO FALSA ALARMA</t>
  </si>
  <si>
    <t>INCIDENTES CON QUIMICOS</t>
  </si>
  <si>
    <t>DERRAME DE HIDROCARBUROS</t>
  </si>
  <si>
    <t xml:space="preserve">DERRAME DE ACEITE </t>
  </si>
  <si>
    <t>FUGA DE GAS LP</t>
  </si>
  <si>
    <t xml:space="preserve">FUGA DE GAS L.P. SIN EFECTO </t>
  </si>
  <si>
    <t>FUGA DE GAS L.P.  NO NECESARIO</t>
  </si>
  <si>
    <t>INCIDENTES CON QUIMICOS FALSAS ALARMAS</t>
  </si>
  <si>
    <t xml:space="preserve">DERRAME DE ACEITE FALSA ALARMA </t>
  </si>
  <si>
    <t>FUGA DE GAS LP FALSA ALARMA</t>
  </si>
  <si>
    <t>OLOR A GAS LP FALSA ALARMA</t>
  </si>
  <si>
    <t>FAUNA NOCIVA</t>
  </si>
  <si>
    <t xml:space="preserve">CAPTURA DE ANIMAL SILVESTRE NO EJECUTADO </t>
  </si>
  <si>
    <t xml:space="preserve">CAPTURA DE ANIMAL SILVESTRE </t>
  </si>
  <si>
    <t>COLONIAS DE ABEJAS EXTERMINADA</t>
  </si>
  <si>
    <t>COLONIA DE ABEJAS PROGRAMADAS</t>
  </si>
  <si>
    <t>ENJAMBRE DE ABEJAS EXTERMINADO</t>
  </si>
  <si>
    <t>ENJAMBRE DE ABEJAS NO NECESARIO/SIN EFECTO</t>
  </si>
  <si>
    <t>ENJAMBRE DE AVISPAS EXTERMINADO</t>
  </si>
  <si>
    <t>FAUNA NOCIVA FALSAS ALARMAS</t>
  </si>
  <si>
    <t>INUNDACIONES</t>
  </si>
  <si>
    <t>CASA HABITACION</t>
  </si>
  <si>
    <t>CASA HABITACION NO NECESARIO</t>
  </si>
  <si>
    <t>VALORACIONES</t>
  </si>
  <si>
    <t>ÁRBOLES CAÍDOS</t>
  </si>
  <si>
    <t>ÁRBOL CON RIESGO</t>
  </si>
  <si>
    <t>CABLES CAÍDOS</t>
  </si>
  <si>
    <t xml:space="preserve">DAÑO ESTRUCTURAL </t>
  </si>
  <si>
    <t>POSTE CON RIESGO</t>
  </si>
  <si>
    <t>RAMAS CAIDAS</t>
  </si>
  <si>
    <t>FUGA DE AGUA</t>
  </si>
  <si>
    <t>VALORACIONES FALSAS ALARMAS</t>
  </si>
  <si>
    <t>OTROS</t>
  </si>
  <si>
    <t>APOYO A OTRAS DEPENDENCIAS</t>
  </si>
  <si>
    <t>ATENCION PREHOSPITALARIA</t>
  </si>
  <si>
    <t>LESIONADOS LEVES</t>
  </si>
  <si>
    <t>LESIONADO NO NECESARIO</t>
  </si>
  <si>
    <t>LESIONADOS REGULARES</t>
  </si>
  <si>
    <t>GESTIÓN INTEGRAL DEL RIESGO</t>
  </si>
  <si>
    <t>ACTA DE RIESGO</t>
  </si>
  <si>
    <t>ACTAS CIRCUNSTANCIADAS</t>
  </si>
  <si>
    <t>DICTAMEN DE RIESGO</t>
  </si>
  <si>
    <t>EVALUACIÓN DE ESTUDIOS DE RIESGO</t>
  </si>
  <si>
    <t>NOTIFICACIONES</t>
  </si>
  <si>
    <t>OFICIOS VARIOS DE DICTAMINACION DE RIESGOS</t>
  </si>
  <si>
    <t>ORDEN DE INSPECCION</t>
  </si>
  <si>
    <t>PERSONAL CAPACITADO ADMINISTRATIVO Y OPERATIVO</t>
  </si>
  <si>
    <t>PREVENCIÓN DE ACCIDENTES</t>
  </si>
  <si>
    <t>SIMULACROS</t>
  </si>
  <si>
    <t>VISITAS DE INSPECCION</t>
  </si>
  <si>
    <t>VISITAS DE RE-INSPECCION</t>
  </si>
  <si>
    <t>TOTAL</t>
  </si>
  <si>
    <t>OLOR A GASOLINA FALSA ALARMA</t>
  </si>
  <si>
    <t>GANADO EN VIA PUBLICA</t>
  </si>
  <si>
    <t>RESCATE DE ANIMAL</t>
  </si>
  <si>
    <t>VIA PUBLICA FALSA ALARMA</t>
  </si>
  <si>
    <t>ALCANTARILLA SIN TAPA</t>
  </si>
  <si>
    <t>BARDA CON RIESGO</t>
  </si>
  <si>
    <t>REGISTRO SIN TAPA</t>
  </si>
  <si>
    <t>ARBOL FALSA ALARMA</t>
  </si>
  <si>
    <t>ARBOL NO NECESARIO</t>
  </si>
  <si>
    <t>CABLES EN CORTO CIRCUITO</t>
  </si>
  <si>
    <t xml:space="preserve">CANINO AGRESIVO </t>
  </si>
  <si>
    <t>ENJAMBRE DE AVISPAS FALSA ALARMA</t>
  </si>
  <si>
    <t>HUNDIMIENTO</t>
  </si>
  <si>
    <t xml:space="preserve">TOTAL </t>
  </si>
  <si>
    <t>INSPECCIOENES EN QUEMA DE PIROTECNIA</t>
  </si>
  <si>
    <t>CABLES FALASA ALARMA</t>
  </si>
  <si>
    <t>CASA ABANDONADA FALSA ALARMA</t>
  </si>
  <si>
    <t xml:space="preserve">QUEMA INTENCIONAL </t>
  </si>
  <si>
    <t>RESCATE DE PERSONA PRENSADA</t>
  </si>
  <si>
    <t xml:space="preserve">RESCATE DE PERSONA ELECTROCUTADA </t>
  </si>
  <si>
    <t>OLOR A GAS L.P EN MEDIO AMBIENTE</t>
  </si>
  <si>
    <t>OLOR A PRODUCTOS QUIMICOS FALSA ALARMA</t>
  </si>
  <si>
    <t>ENJAMBRE DE BAJEAS EMIGRADO</t>
  </si>
  <si>
    <t xml:space="preserve">ENJAMBRE DE ABEJAS FALSA ALARMA </t>
  </si>
  <si>
    <t>ENJAMBRE DE AVISPAS EMIGRADO</t>
  </si>
  <si>
    <t>EN ESCUELA PRIMARIA</t>
  </si>
  <si>
    <t>APOYO A OTRA DEPENDENCIA DEL ESTADO DE JALISCO</t>
  </si>
  <si>
    <t>EXTRACCION DE ANILLO</t>
  </si>
  <si>
    <t>CAPACITACIONES  IMPARTIDAS A LA POBLACIÓN</t>
  </si>
  <si>
    <t>CAPACITACIONES  RECIBIDAS A PERSONAL OPERATIVO</t>
  </si>
  <si>
    <t>CARTA COMPROMISO DE MEDIDAS DE SEGURIDAD</t>
  </si>
  <si>
    <t xml:space="preserve">REUNIONES DE TRABAJO PARA LA PREVENCION DE ACCIDENTES </t>
  </si>
  <si>
    <t>TRASLADO FORANEO PARA ACTIVIDAD PREVENTIVA</t>
  </si>
  <si>
    <t>VoBo EN MATERIA DE P.C</t>
  </si>
  <si>
    <t>PERSONAS CIVILES CAPACITADAS EN MATERIA DE P.C</t>
  </si>
  <si>
    <t>PERSONAS EVACUDAS EN EJERCICIOS DE SIMULACROS</t>
  </si>
  <si>
    <t>VALORACIONES DE RIESGO EN AREA OPRATIVA</t>
  </si>
  <si>
    <t>VIA PUBLICA</t>
  </si>
  <si>
    <t>ENJAMBRE DE ABEJAS PROGRAMADO</t>
  </si>
  <si>
    <t>GANADO EN VIA PUBLICA FALSA ALARMA</t>
  </si>
  <si>
    <t>POSTE CAIDO</t>
  </si>
  <si>
    <t>RECORRIDOS DE INSPECCION</t>
  </si>
  <si>
    <t>BODEGA NO NECESARIO</t>
  </si>
  <si>
    <t xml:space="preserve">RECORRIDOS DE SUPERVICION Y VIGILANCIA EN ARROYOS Y PRESAS </t>
  </si>
  <si>
    <t>TOMA DE PROTESTA</t>
  </si>
  <si>
    <t>COLONIA DE ABEJAS NO EJECUTADA</t>
  </si>
  <si>
    <t>QUEMA INTENCIONAL FALSA ALARMA</t>
  </si>
  <si>
    <t xml:space="preserve">CASA ABANDONADA </t>
  </si>
  <si>
    <t xml:space="preserve">RESCATE DE PERSONA ATRAPADA </t>
  </si>
  <si>
    <t>CHOQUE FALSAS ALARMA</t>
  </si>
  <si>
    <t>ENTREGA DE ANIMAL SILVESTRE A URFST</t>
  </si>
  <si>
    <t>AZOLVE DE DRENAJE</t>
  </si>
  <si>
    <t>ACONDICIONAMIENTO FISICO DE PERSONAL</t>
  </si>
  <si>
    <t xml:space="preserve">ACTO PROTOCOLARIO </t>
  </si>
  <si>
    <t>POBLACION  ESTUDIANTIL PROGRAMA PC EN MI ESCUELA</t>
  </si>
  <si>
    <t>PERSONAL CAPACITADO DE OTRAS DEPENDENCIAS</t>
  </si>
  <si>
    <t xml:space="preserve">BODEGA SIN LESIONADOS </t>
  </si>
  <si>
    <t>EMANACION DE HUMO FALSA ALARMA</t>
  </si>
  <si>
    <t>CASA HABITACIÓN NO NECESARIA</t>
  </si>
  <si>
    <t xml:space="preserve">LLANTAS FALSA ALARMA </t>
  </si>
  <si>
    <t xml:space="preserve">CHOQUE CON OCCISO </t>
  </si>
  <si>
    <t xml:space="preserve">DERRAME DE SOLIDOS </t>
  </si>
  <si>
    <t xml:space="preserve">DERRUMBRE SIN LESIONADOS </t>
  </si>
  <si>
    <t>RECUPERACION DE CUERPO FALSA ALARMA</t>
  </si>
  <si>
    <t xml:space="preserve">RESCATE DE MENOR </t>
  </si>
  <si>
    <t>RESCATE DE PERSONA ATRAPADA NO NECESARIO</t>
  </si>
  <si>
    <t>RESCATE ENTREDA FORZADA NO NECESARIA</t>
  </si>
  <si>
    <t>RESCATE DE PERSONA LESIONADA</t>
  </si>
  <si>
    <t>RIESGO SUICIDA FALSA ALARMA</t>
  </si>
  <si>
    <t xml:space="preserve">VEHICULO VOLCADO SIN LESIONADOS </t>
  </si>
  <si>
    <t xml:space="preserve">DERRAME DE DIESEL FALSA ALARMA </t>
  </si>
  <si>
    <t xml:space="preserve">DERRAME DE HIDROCARBUROS FALSA ALARMA </t>
  </si>
  <si>
    <t xml:space="preserve">DERRAME DE PRODUCTOS QUIMICOS </t>
  </si>
  <si>
    <t xml:space="preserve">EMANACIONES EN RED DE DRENAJE FALSA ALARMA </t>
  </si>
  <si>
    <t>FUGA DE GAS L.P. EN TANQUE ESTACIONARIO</t>
  </si>
  <si>
    <t>FUGA DE GAS NATURAL</t>
  </si>
  <si>
    <t>FUGA DE GAS NATURAL SIN EFECTO/ NO NECESARIO</t>
  </si>
  <si>
    <t xml:space="preserve">OLOR A DESECHOS ORAGANICOS </t>
  </si>
  <si>
    <t>OLOR A GAS L.P NO NECESARIO/ SIN EFECTO</t>
  </si>
  <si>
    <t>OLOR A PRODUCTOS QUIMICOSEN MEDIO AMBIENTE</t>
  </si>
  <si>
    <t>ENJAMBRE DE AVSIPAS NO EJERCUTADO/ SIN EFENCTO</t>
  </si>
  <si>
    <t xml:space="preserve">AZOLVE DE CANAL </t>
  </si>
  <si>
    <t>INUNDACIONES FALSA ALARMA</t>
  </si>
  <si>
    <t>CASA HBITACION FALSA ALARMA</t>
  </si>
  <si>
    <t>DESAGÛE EN PRESA</t>
  </si>
  <si>
    <t>DESBORDAMIENTO DE CANAL</t>
  </si>
  <si>
    <t>EN VIA PUBLICA</t>
  </si>
  <si>
    <t>EN NEGOCIO</t>
  </si>
  <si>
    <t>NEGOCIO NO NECESARIO/SIN EFECTO</t>
  </si>
  <si>
    <t>VEHICULOS VARADOS</t>
  </si>
  <si>
    <t xml:space="preserve">VEHICULO VARADO FALSA ALARMA </t>
  </si>
  <si>
    <t xml:space="preserve">VIA PUBLICA FALSA ALARMA </t>
  </si>
  <si>
    <t xml:space="preserve">ARBOL CON RIESGO FALSA ALARMA </t>
  </si>
  <si>
    <t>DAÑO ESTRUCTURAL SIN EFECTO</t>
  </si>
  <si>
    <t>EN PREESCOLAR</t>
  </si>
  <si>
    <t>ESPECTACULAR CON RIESGO</t>
  </si>
  <si>
    <t xml:space="preserve">PUENTE PEATONAL FALSA ALARMA </t>
  </si>
  <si>
    <t>AMENZA DE BOMBA</t>
  </si>
  <si>
    <t>APOYO A LA COMUNIDAD CON AGUA</t>
  </si>
  <si>
    <t>DERRUMBE DE TALUD</t>
  </si>
  <si>
    <t>EVALUACION DE RIESGOS (PRESTADORES DE SERVICIO)</t>
  </si>
  <si>
    <t xml:space="preserve">APOYO DE OTRA DEPENDENCIA </t>
  </si>
  <si>
    <t>EVENTOS DEPORTIVOS</t>
  </si>
  <si>
    <t>INTERCAMBIO DE NUEVAS GENERACIONES (ARGENTINA)</t>
  </si>
  <si>
    <t>VEHICULO VERTIENDO MATERIAL SIN EFECTO</t>
  </si>
  <si>
    <t>VALORACIONES EN ZONA DE RIESGO POR INUNDACION</t>
  </si>
  <si>
    <t>APERCIBIMIENTOS A VIVIENDAS EN ZONA DE RIESGO</t>
  </si>
  <si>
    <t xml:space="preserve">APERCIBIMIENTOS A VIVIENDAS </t>
  </si>
  <si>
    <t>LIMPIEZA DE CANALES Y ARROYOS</t>
  </si>
  <si>
    <t xml:space="preserve">CASA HABITACION CON DAÑO </t>
  </si>
  <si>
    <t>COORDINACIÓN GENERAL DE PROTECCIÓN CIVIL Y                                           BOMBEROS DE SAN PEDRO TLAQUEPAQUE</t>
  </si>
  <si>
    <t>SERVICIOS</t>
  </si>
  <si>
    <t>ESTADÍSTICAS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</si>
</sst>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Fill="1" applyBorder="1"/>
    <xf numFmtId="0" fontId="2" fillId="0" borderId="13" xfId="0" applyFont="1" applyBorder="1" applyAlignment="1">
      <alignment horizontal="left"/>
    </xf>
    <xf numFmtId="0" fontId="2" fillId="0" borderId="8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3" borderId="1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emer"/>
      <sheetName val="Hoja2"/>
      <sheetName val="TRANS"/>
      <sheetName val="Hoja1"/>
    </sheetNames>
    <sheetDataSet>
      <sheetData sheetId="0" refreshError="1"/>
      <sheetData sheetId="1" refreshError="1"/>
      <sheetData sheetId="2">
        <row r="12">
          <cell r="F12" t="str">
            <v>Total</v>
          </cell>
        </row>
        <row r="13">
          <cell r="E13" t="str">
            <v>Actividades preventivas</v>
          </cell>
          <cell r="F13">
            <v>2031</v>
          </cell>
        </row>
        <row r="14">
          <cell r="E14" t="str">
            <v>Servicios de emergencia</v>
          </cell>
          <cell r="F14">
            <v>407</v>
          </cell>
        </row>
        <row r="15">
          <cell r="E15" t="str">
            <v>Falsas alarmas</v>
          </cell>
          <cell r="F15">
            <v>56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5"/>
  <sheetViews>
    <sheetView tabSelected="1" workbookViewId="0">
      <selection activeCell="E23" sqref="E23"/>
    </sheetView>
  </sheetViews>
  <sheetFormatPr baseColWidth="10" defaultRowHeight="15" x14ac:dyDescent="0.25"/>
  <cols>
    <col min="1" max="1" width="68.28515625" customWidth="1"/>
    <col min="4" max="4" width="11.42578125" customWidth="1"/>
  </cols>
  <sheetData>
    <row r="1" spans="1:2" ht="33" customHeight="1" x14ac:dyDescent="0.25">
      <c r="A1" s="37" t="s">
        <v>182</v>
      </c>
      <c r="B1" s="38"/>
    </row>
    <row r="2" spans="1:2" ht="16.5" thickBot="1" x14ac:dyDescent="0.3">
      <c r="A2" s="39" t="s">
        <v>184</v>
      </c>
      <c r="B2" s="40"/>
    </row>
    <row r="3" spans="1:2" ht="17.25" thickBot="1" x14ac:dyDescent="0.35">
      <c r="A3" s="3" t="s">
        <v>183</v>
      </c>
      <c r="B3" s="7" t="s">
        <v>0</v>
      </c>
    </row>
    <row r="4" spans="1:2" ht="17.25" thickBot="1" x14ac:dyDescent="0.35">
      <c r="A4" s="4" t="s">
        <v>1</v>
      </c>
      <c r="B4" s="8">
        <f>SUM(B5:B20)</f>
        <v>105</v>
      </c>
    </row>
    <row r="5" spans="1:2" ht="16.5" x14ac:dyDescent="0.3">
      <c r="A5" s="32" t="s">
        <v>2</v>
      </c>
      <c r="B5" s="9">
        <v>2</v>
      </c>
    </row>
    <row r="6" spans="1:2" ht="16.5" x14ac:dyDescent="0.3">
      <c r="A6" s="32" t="s">
        <v>80</v>
      </c>
      <c r="B6" s="10">
        <v>1</v>
      </c>
    </row>
    <row r="7" spans="1:2" ht="16.5" x14ac:dyDescent="0.3">
      <c r="A7" s="32" t="s">
        <v>3</v>
      </c>
      <c r="B7" s="10">
        <v>1</v>
      </c>
    </row>
    <row r="8" spans="1:2" ht="16.5" x14ac:dyDescent="0.3">
      <c r="A8" s="32" t="s">
        <v>128</v>
      </c>
      <c r="B8" s="10">
        <v>1</v>
      </c>
    </row>
    <row r="9" spans="1:2" ht="16.5" x14ac:dyDescent="0.3">
      <c r="A9" s="32" t="s">
        <v>114</v>
      </c>
      <c r="B9" s="10">
        <v>1</v>
      </c>
    </row>
    <row r="10" spans="1:2" ht="16.5" x14ac:dyDescent="0.3">
      <c r="A10" s="30" t="s">
        <v>119</v>
      </c>
      <c r="B10" s="10">
        <v>3</v>
      </c>
    </row>
    <row r="11" spans="1:2" ht="16.5" x14ac:dyDescent="0.3">
      <c r="A11" s="30" t="s">
        <v>5</v>
      </c>
      <c r="B11" s="10">
        <v>2</v>
      </c>
    </row>
    <row r="12" spans="1:2" ht="16.5" x14ac:dyDescent="0.3">
      <c r="A12" s="30" t="s">
        <v>130</v>
      </c>
      <c r="B12" s="10">
        <v>1</v>
      </c>
    </row>
    <row r="13" spans="1:2" ht="16.5" x14ac:dyDescent="0.3">
      <c r="A13" s="30" t="s">
        <v>4</v>
      </c>
      <c r="B13" s="10">
        <v>12</v>
      </c>
    </row>
    <row r="14" spans="1:2" ht="16.5" x14ac:dyDescent="0.3">
      <c r="A14" s="30" t="s">
        <v>6</v>
      </c>
      <c r="B14" s="10">
        <v>2</v>
      </c>
    </row>
    <row r="15" spans="1:2" ht="16.5" x14ac:dyDescent="0.3">
      <c r="A15" s="30" t="s">
        <v>7</v>
      </c>
      <c r="B15" s="10">
        <v>61</v>
      </c>
    </row>
    <row r="16" spans="1:2" ht="16.5" x14ac:dyDescent="0.3">
      <c r="A16" s="30" t="s">
        <v>8</v>
      </c>
      <c r="B16" s="10">
        <v>6</v>
      </c>
    </row>
    <row r="17" spans="1:2" ht="16.5" x14ac:dyDescent="0.3">
      <c r="A17" s="30" t="s">
        <v>9</v>
      </c>
      <c r="B17" s="10">
        <v>3</v>
      </c>
    </row>
    <row r="18" spans="1:2" ht="16.5" x14ac:dyDescent="0.3">
      <c r="A18" s="30" t="s">
        <v>89</v>
      </c>
      <c r="B18" s="10">
        <v>1</v>
      </c>
    </row>
    <row r="19" spans="1:2" ht="16.5" x14ac:dyDescent="0.3">
      <c r="A19" s="30" t="s">
        <v>109</v>
      </c>
      <c r="B19" s="10">
        <v>1</v>
      </c>
    </row>
    <row r="20" spans="1:2" ht="17.25" thickBot="1" x14ac:dyDescent="0.35">
      <c r="A20" s="34" t="s">
        <v>10</v>
      </c>
      <c r="B20" s="11">
        <v>7</v>
      </c>
    </row>
    <row r="21" spans="1:2" ht="17.25" thickBot="1" x14ac:dyDescent="0.35">
      <c r="A21" s="5" t="s">
        <v>11</v>
      </c>
      <c r="B21" s="2">
        <f>SUM(B22:B31)</f>
        <v>36</v>
      </c>
    </row>
    <row r="22" spans="1:2" ht="16.5" x14ac:dyDescent="0.3">
      <c r="A22" s="32" t="s">
        <v>118</v>
      </c>
      <c r="B22" s="9">
        <v>2</v>
      </c>
    </row>
    <row r="23" spans="1:2" ht="16.5" x14ac:dyDescent="0.3">
      <c r="A23" s="30" t="s">
        <v>79</v>
      </c>
      <c r="B23" s="10">
        <v>1</v>
      </c>
    </row>
    <row r="24" spans="1:2" ht="16.5" x14ac:dyDescent="0.3">
      <c r="A24" s="30" t="s">
        <v>129</v>
      </c>
      <c r="B24" s="10">
        <v>1</v>
      </c>
    </row>
    <row r="25" spans="1:2" ht="16.5" x14ac:dyDescent="0.3">
      <c r="A25" s="30" t="s">
        <v>87</v>
      </c>
      <c r="B25" s="10">
        <v>3</v>
      </c>
    </row>
    <row r="26" spans="1:2" ht="16.5" x14ac:dyDescent="0.3">
      <c r="A26" s="30" t="s">
        <v>88</v>
      </c>
      <c r="B26" s="10">
        <v>1</v>
      </c>
    </row>
    <row r="27" spans="1:2" ht="16.5" x14ac:dyDescent="0.3">
      <c r="A27" s="30" t="s">
        <v>12</v>
      </c>
      <c r="B27" s="10">
        <v>1</v>
      </c>
    </row>
    <row r="28" spans="1:2" ht="16.5" x14ac:dyDescent="0.3">
      <c r="A28" s="30" t="s">
        <v>131</v>
      </c>
      <c r="B28" s="10">
        <v>1</v>
      </c>
    </row>
    <row r="29" spans="1:2" ht="16.5" x14ac:dyDescent="0.3">
      <c r="A29" s="30" t="s">
        <v>13</v>
      </c>
      <c r="B29" s="10">
        <v>22</v>
      </c>
    </row>
    <row r="30" spans="1:2" ht="16.5" x14ac:dyDescent="0.3">
      <c r="A30" s="30" t="s">
        <v>75</v>
      </c>
      <c r="B30" s="10">
        <v>1</v>
      </c>
    </row>
    <row r="31" spans="1:2" ht="17.25" thickBot="1" x14ac:dyDescent="0.35">
      <c r="A31" s="34" t="s">
        <v>14</v>
      </c>
      <c r="B31" s="11">
        <v>3</v>
      </c>
    </row>
    <row r="32" spans="1:2" ht="17.25" thickBot="1" x14ac:dyDescent="0.35">
      <c r="A32" s="5" t="s">
        <v>15</v>
      </c>
      <c r="B32" s="2">
        <f>SUM(B33:B46)</f>
        <v>27</v>
      </c>
    </row>
    <row r="33" spans="1:2" ht="16.5" x14ac:dyDescent="0.3">
      <c r="A33" s="32" t="s">
        <v>16</v>
      </c>
      <c r="B33" s="9">
        <v>4</v>
      </c>
    </row>
    <row r="34" spans="1:2" ht="16.5" x14ac:dyDescent="0.3">
      <c r="A34" s="30" t="s">
        <v>132</v>
      </c>
      <c r="B34" s="10">
        <v>1</v>
      </c>
    </row>
    <row r="35" spans="1:2" ht="16.5" x14ac:dyDescent="0.3">
      <c r="A35" s="30" t="s">
        <v>17</v>
      </c>
      <c r="B35" s="10">
        <v>3</v>
      </c>
    </row>
    <row r="36" spans="1:2" ht="16.5" x14ac:dyDescent="0.3">
      <c r="A36" s="30" t="s">
        <v>134</v>
      </c>
      <c r="B36" s="10">
        <v>1</v>
      </c>
    </row>
    <row r="37" spans="1:2" ht="16.5" x14ac:dyDescent="0.3">
      <c r="A37" s="30" t="s">
        <v>120</v>
      </c>
      <c r="B37" s="10">
        <v>1</v>
      </c>
    </row>
    <row r="38" spans="1:2" ht="16.5" x14ac:dyDescent="0.3">
      <c r="A38" s="30" t="s">
        <v>137</v>
      </c>
      <c r="B38" s="10">
        <v>1</v>
      </c>
    </row>
    <row r="39" spans="1:2" ht="16.5" x14ac:dyDescent="0.3">
      <c r="A39" s="30" t="s">
        <v>138</v>
      </c>
      <c r="B39" s="10">
        <v>1</v>
      </c>
    </row>
    <row r="40" spans="1:2" ht="16.5" x14ac:dyDescent="0.3">
      <c r="A40" s="30" t="s">
        <v>90</v>
      </c>
      <c r="B40" s="10">
        <v>2</v>
      </c>
    </row>
    <row r="41" spans="1:2" ht="16.5" x14ac:dyDescent="0.3">
      <c r="A41" s="30" t="s">
        <v>136</v>
      </c>
      <c r="B41" s="10">
        <v>1</v>
      </c>
    </row>
    <row r="42" spans="1:2" ht="16.5" x14ac:dyDescent="0.3">
      <c r="A42" s="30" t="s">
        <v>139</v>
      </c>
      <c r="B42" s="10">
        <v>1</v>
      </c>
    </row>
    <row r="43" spans="1:2" ht="16.5" x14ac:dyDescent="0.3">
      <c r="A43" s="30" t="s">
        <v>74</v>
      </c>
      <c r="B43" s="10">
        <v>4</v>
      </c>
    </row>
    <row r="44" spans="1:2" ht="16.5" x14ac:dyDescent="0.3">
      <c r="A44" s="30" t="s">
        <v>18</v>
      </c>
      <c r="B44" s="10">
        <v>1</v>
      </c>
    </row>
    <row r="45" spans="1:2" ht="16.5" x14ac:dyDescent="0.3">
      <c r="A45" s="30" t="s">
        <v>141</v>
      </c>
      <c r="B45" s="10">
        <v>5</v>
      </c>
    </row>
    <row r="46" spans="1:2" ht="17.25" thickBot="1" x14ac:dyDescent="0.35">
      <c r="A46" s="34" t="s">
        <v>91</v>
      </c>
      <c r="B46" s="11">
        <v>1</v>
      </c>
    </row>
    <row r="47" spans="1:2" ht="17.25" thickBot="1" x14ac:dyDescent="0.35">
      <c r="A47" s="5" t="s">
        <v>19</v>
      </c>
      <c r="B47" s="2">
        <f>SUM(B48:B51)</f>
        <v>5</v>
      </c>
    </row>
    <row r="48" spans="1:2" ht="16.5" x14ac:dyDescent="0.3">
      <c r="A48" s="32" t="s">
        <v>20</v>
      </c>
      <c r="B48" s="9">
        <v>1</v>
      </c>
    </row>
    <row r="49" spans="1:2" ht="16.5" x14ac:dyDescent="0.3">
      <c r="A49" s="32" t="s">
        <v>135</v>
      </c>
      <c r="B49" s="10">
        <v>1</v>
      </c>
    </row>
    <row r="50" spans="1:2" ht="16.5" x14ac:dyDescent="0.3">
      <c r="A50" s="32" t="s">
        <v>140</v>
      </c>
      <c r="B50" s="10">
        <v>1</v>
      </c>
    </row>
    <row r="51" spans="1:2" ht="17.25" thickBot="1" x14ac:dyDescent="0.35">
      <c r="A51" s="33" t="s">
        <v>121</v>
      </c>
      <c r="B51" s="11">
        <v>2</v>
      </c>
    </row>
    <row r="52" spans="1:2" ht="17.25" thickBot="1" x14ac:dyDescent="0.35">
      <c r="A52" s="5" t="s">
        <v>21</v>
      </c>
      <c r="B52" s="2">
        <f>SUM(B53:B66)</f>
        <v>60</v>
      </c>
    </row>
    <row r="53" spans="1:2" ht="16.5" x14ac:dyDescent="0.3">
      <c r="A53" s="32" t="s">
        <v>23</v>
      </c>
      <c r="B53" s="9">
        <v>6</v>
      </c>
    </row>
    <row r="54" spans="1:2" ht="16.5" x14ac:dyDescent="0.3">
      <c r="A54" s="30" t="s">
        <v>133</v>
      </c>
      <c r="B54" s="10">
        <v>6</v>
      </c>
    </row>
    <row r="55" spans="1:2" ht="16.5" x14ac:dyDescent="0.3">
      <c r="A55" s="30" t="s">
        <v>144</v>
      </c>
      <c r="B55" s="10">
        <v>1</v>
      </c>
    </row>
    <row r="56" spans="1:2" ht="16.5" x14ac:dyDescent="0.3">
      <c r="A56" s="30" t="s">
        <v>22</v>
      </c>
      <c r="B56" s="10">
        <v>1</v>
      </c>
    </row>
    <row r="57" spans="1:2" ht="16.5" x14ac:dyDescent="0.3">
      <c r="A57" s="30" t="s">
        <v>148</v>
      </c>
      <c r="B57" s="10">
        <v>2</v>
      </c>
    </row>
    <row r="58" spans="1:2" ht="16.5" x14ac:dyDescent="0.3">
      <c r="A58" s="30" t="s">
        <v>147</v>
      </c>
      <c r="B58" s="10">
        <v>3</v>
      </c>
    </row>
    <row r="59" spans="1:2" ht="16.5" x14ac:dyDescent="0.3">
      <c r="A59" s="30" t="s">
        <v>146</v>
      </c>
      <c r="B59" s="10">
        <v>1</v>
      </c>
    </row>
    <row r="60" spans="1:2" ht="16.5" x14ac:dyDescent="0.3">
      <c r="A60" s="30" t="s">
        <v>25</v>
      </c>
      <c r="B60" s="10">
        <v>2</v>
      </c>
    </row>
    <row r="61" spans="1:2" ht="16.5" x14ac:dyDescent="0.3">
      <c r="A61" s="30" t="s">
        <v>24</v>
      </c>
      <c r="B61" s="10">
        <v>29</v>
      </c>
    </row>
    <row r="62" spans="1:2" ht="16.5" x14ac:dyDescent="0.3">
      <c r="A62" s="30" t="s">
        <v>26</v>
      </c>
      <c r="B62" s="10">
        <v>1</v>
      </c>
    </row>
    <row r="63" spans="1:2" ht="16.5" x14ac:dyDescent="0.3">
      <c r="A63" s="30" t="s">
        <v>150</v>
      </c>
      <c r="B63" s="10">
        <v>1</v>
      </c>
    </row>
    <row r="64" spans="1:2" ht="16.5" x14ac:dyDescent="0.3">
      <c r="A64" s="30" t="s">
        <v>92</v>
      </c>
      <c r="B64" s="10">
        <v>5</v>
      </c>
    </row>
    <row r="65" spans="1:2" ht="16.5" x14ac:dyDescent="0.3">
      <c r="A65" s="30" t="s">
        <v>149</v>
      </c>
      <c r="B65" s="10">
        <v>1</v>
      </c>
    </row>
    <row r="66" spans="1:2" ht="17.25" thickBot="1" x14ac:dyDescent="0.35">
      <c r="A66" s="34" t="s">
        <v>151</v>
      </c>
      <c r="B66" s="11">
        <v>1</v>
      </c>
    </row>
    <row r="67" spans="1:2" ht="17.25" thickBot="1" x14ac:dyDescent="0.35">
      <c r="A67" s="5" t="s">
        <v>27</v>
      </c>
      <c r="B67" s="2">
        <f>SUM(B68:B75)</f>
        <v>21</v>
      </c>
    </row>
    <row r="68" spans="1:2" ht="16.5" x14ac:dyDescent="0.3">
      <c r="A68" s="32" t="s">
        <v>93</v>
      </c>
      <c r="B68" s="9">
        <v>2</v>
      </c>
    </row>
    <row r="69" spans="1:2" ht="16.5" x14ac:dyDescent="0.3">
      <c r="A69" s="30" t="s">
        <v>72</v>
      </c>
      <c r="B69" s="10">
        <v>1</v>
      </c>
    </row>
    <row r="70" spans="1:2" ht="16.5" x14ac:dyDescent="0.3">
      <c r="A70" s="30" t="s">
        <v>145</v>
      </c>
      <c r="B70" s="10">
        <v>1</v>
      </c>
    </row>
    <row r="71" spans="1:2" ht="16.5" x14ac:dyDescent="0.3">
      <c r="A71" s="30" t="s">
        <v>143</v>
      </c>
      <c r="B71" s="10">
        <v>1</v>
      </c>
    </row>
    <row r="72" spans="1:2" ht="16.5" x14ac:dyDescent="0.3">
      <c r="A72" s="30" t="s">
        <v>142</v>
      </c>
      <c r="B72" s="10">
        <v>1</v>
      </c>
    </row>
    <row r="73" spans="1:2" ht="16.5" x14ac:dyDescent="0.3">
      <c r="A73" s="30" t="s">
        <v>28</v>
      </c>
      <c r="B73" s="10">
        <v>1</v>
      </c>
    </row>
    <row r="74" spans="1:2" ht="16.5" x14ac:dyDescent="0.3">
      <c r="A74" s="30" t="s">
        <v>29</v>
      </c>
      <c r="B74" s="10">
        <v>2</v>
      </c>
    </row>
    <row r="75" spans="1:2" ht="17.25" thickBot="1" x14ac:dyDescent="0.35">
      <c r="A75" s="34" t="s">
        <v>30</v>
      </c>
      <c r="B75" s="11">
        <v>12</v>
      </c>
    </row>
    <row r="76" spans="1:2" ht="17.25" thickBot="1" x14ac:dyDescent="0.35">
      <c r="A76" s="5" t="s">
        <v>31</v>
      </c>
      <c r="B76" s="2">
        <f>SUM(B77:B91)</f>
        <v>72</v>
      </c>
    </row>
    <row r="77" spans="1:2" ht="16.5" x14ac:dyDescent="0.3">
      <c r="A77" s="32" t="s">
        <v>82</v>
      </c>
      <c r="B77" s="9">
        <v>9</v>
      </c>
    </row>
    <row r="78" spans="1:2" ht="16.5" x14ac:dyDescent="0.3">
      <c r="A78" s="30" t="s">
        <v>32</v>
      </c>
      <c r="B78" s="10">
        <v>2</v>
      </c>
    </row>
    <row r="79" spans="1:2" ht="16.5" x14ac:dyDescent="0.3">
      <c r="A79" s="30" t="s">
        <v>33</v>
      </c>
      <c r="B79" s="10">
        <v>17</v>
      </c>
    </row>
    <row r="80" spans="1:2" ht="16.5" x14ac:dyDescent="0.3">
      <c r="A80" s="30" t="s">
        <v>117</v>
      </c>
      <c r="B80" s="10">
        <v>1</v>
      </c>
    </row>
    <row r="81" spans="1:2" ht="16.5" x14ac:dyDescent="0.3">
      <c r="A81" s="30" t="s">
        <v>73</v>
      </c>
      <c r="B81" s="10">
        <v>1</v>
      </c>
    </row>
    <row r="82" spans="1:2" ht="16.5" x14ac:dyDescent="0.3">
      <c r="A82" s="30" t="s">
        <v>34</v>
      </c>
      <c r="B82" s="10">
        <v>4</v>
      </c>
    </row>
    <row r="83" spans="1:2" ht="16.5" x14ac:dyDescent="0.3">
      <c r="A83" s="30" t="s">
        <v>35</v>
      </c>
      <c r="B83" s="10">
        <v>5</v>
      </c>
    </row>
    <row r="84" spans="1:2" ht="16.5" x14ac:dyDescent="0.3">
      <c r="A84" s="30" t="s">
        <v>94</v>
      </c>
      <c r="B84" s="10">
        <v>2</v>
      </c>
    </row>
    <row r="85" spans="1:2" ht="16.5" x14ac:dyDescent="0.3">
      <c r="A85" s="30" t="s">
        <v>36</v>
      </c>
      <c r="B85" s="10">
        <v>9</v>
      </c>
    </row>
    <row r="86" spans="1:2" ht="16.5" x14ac:dyDescent="0.3">
      <c r="A86" s="30" t="s">
        <v>37</v>
      </c>
      <c r="B86" s="10">
        <v>4</v>
      </c>
    </row>
    <row r="87" spans="1:2" ht="16.5" x14ac:dyDescent="0.3">
      <c r="A87" s="30" t="s">
        <v>152</v>
      </c>
      <c r="B87" s="10">
        <v>2</v>
      </c>
    </row>
    <row r="88" spans="1:2" ht="16.5" x14ac:dyDescent="0.3">
      <c r="A88" s="30" t="s">
        <v>96</v>
      </c>
      <c r="B88" s="10">
        <v>1</v>
      </c>
    </row>
    <row r="89" spans="1:2" ht="16.5" x14ac:dyDescent="0.3">
      <c r="A89" s="30" t="s">
        <v>38</v>
      </c>
      <c r="B89" s="10">
        <v>11</v>
      </c>
    </row>
    <row r="90" spans="1:2" ht="16.5" x14ac:dyDescent="0.3">
      <c r="A90" s="30" t="s">
        <v>110</v>
      </c>
      <c r="B90" s="10">
        <v>2</v>
      </c>
    </row>
    <row r="91" spans="1:2" ht="17.25" thickBot="1" x14ac:dyDescent="0.35">
      <c r="A91" s="34" t="s">
        <v>122</v>
      </c>
      <c r="B91" s="11">
        <v>2</v>
      </c>
    </row>
    <row r="92" spans="1:2" ht="17.25" thickBot="1" x14ac:dyDescent="0.35">
      <c r="A92" s="5" t="s">
        <v>39</v>
      </c>
      <c r="B92" s="2">
        <f>SUM(B93:B95)</f>
        <v>6</v>
      </c>
    </row>
    <row r="93" spans="1:2" ht="16.5" x14ac:dyDescent="0.3">
      <c r="A93" s="36" t="s">
        <v>111</v>
      </c>
      <c r="B93" s="12">
        <v>4</v>
      </c>
    </row>
    <row r="94" spans="1:2" ht="16.5" x14ac:dyDescent="0.3">
      <c r="A94" s="24" t="s">
        <v>95</v>
      </c>
      <c r="B94" s="13">
        <v>1</v>
      </c>
    </row>
    <row r="95" spans="1:2" ht="17.25" thickBot="1" x14ac:dyDescent="0.35">
      <c r="A95" s="34" t="s">
        <v>83</v>
      </c>
      <c r="B95" s="14">
        <v>1</v>
      </c>
    </row>
    <row r="96" spans="1:2" ht="17.25" thickBot="1" x14ac:dyDescent="0.35">
      <c r="A96" s="5" t="s">
        <v>40</v>
      </c>
      <c r="B96" s="2">
        <f>SUM(B97:B108)</f>
        <v>499</v>
      </c>
    </row>
    <row r="97" spans="1:2" ht="16.5" x14ac:dyDescent="0.3">
      <c r="A97" s="27" t="s">
        <v>153</v>
      </c>
      <c r="B97" s="15">
        <v>38</v>
      </c>
    </row>
    <row r="98" spans="1:2" ht="16.5" x14ac:dyDescent="0.3">
      <c r="A98" s="28" t="s">
        <v>42</v>
      </c>
      <c r="B98" s="16">
        <v>3</v>
      </c>
    </row>
    <row r="99" spans="1:2" ht="16.5" x14ac:dyDescent="0.3">
      <c r="A99" s="28" t="s">
        <v>181</v>
      </c>
      <c r="B99" s="16">
        <v>101</v>
      </c>
    </row>
    <row r="100" spans="1:2" ht="16.5" x14ac:dyDescent="0.3">
      <c r="A100" s="28" t="s">
        <v>157</v>
      </c>
      <c r="B100" s="16">
        <v>1</v>
      </c>
    </row>
    <row r="101" spans="1:2" ht="16.5" x14ac:dyDescent="0.3">
      <c r="A101" s="28" t="s">
        <v>156</v>
      </c>
      <c r="B101" s="16">
        <v>20</v>
      </c>
    </row>
    <row r="102" spans="1:2" ht="16.5" x14ac:dyDescent="0.3">
      <c r="A102" s="28" t="s">
        <v>159</v>
      </c>
      <c r="B102" s="16">
        <v>60</v>
      </c>
    </row>
    <row r="103" spans="1:2" ht="16.5" x14ac:dyDescent="0.3">
      <c r="A103" s="28" t="s">
        <v>180</v>
      </c>
      <c r="B103" s="16">
        <v>16</v>
      </c>
    </row>
    <row r="104" spans="1:2" ht="16.5" x14ac:dyDescent="0.3">
      <c r="A104" s="28" t="s">
        <v>161</v>
      </c>
      <c r="B104" s="16">
        <v>12</v>
      </c>
    </row>
    <row r="105" spans="1:2" ht="16.5" x14ac:dyDescent="0.3">
      <c r="A105" s="28" t="s">
        <v>160</v>
      </c>
      <c r="B105" s="16">
        <v>1</v>
      </c>
    </row>
    <row r="106" spans="1:2" ht="16.5" x14ac:dyDescent="0.3">
      <c r="A106" s="28" t="s">
        <v>158</v>
      </c>
      <c r="B106" s="16">
        <v>13</v>
      </c>
    </row>
    <row r="107" spans="1:2" ht="16.5" x14ac:dyDescent="0.3">
      <c r="A107" s="28" t="s">
        <v>41</v>
      </c>
      <c r="B107" s="16">
        <v>182</v>
      </c>
    </row>
    <row r="108" spans="1:2" ht="17.25" thickBot="1" x14ac:dyDescent="0.35">
      <c r="A108" s="34" t="s">
        <v>123</v>
      </c>
      <c r="B108" s="11">
        <v>52</v>
      </c>
    </row>
    <row r="109" spans="1:2" ht="17.25" thickBot="1" x14ac:dyDescent="0.35">
      <c r="A109" s="5" t="s">
        <v>154</v>
      </c>
      <c r="B109" s="2">
        <f>SUM(B110:B112)</f>
        <v>3</v>
      </c>
    </row>
    <row r="110" spans="1:2" ht="16.5" x14ac:dyDescent="0.3">
      <c r="A110" s="27" t="s">
        <v>163</v>
      </c>
      <c r="B110" s="17">
        <v>1</v>
      </c>
    </row>
    <row r="111" spans="1:2" ht="16.5" x14ac:dyDescent="0.3">
      <c r="A111" s="28" t="s">
        <v>162</v>
      </c>
      <c r="B111" s="18">
        <v>1</v>
      </c>
    </row>
    <row r="112" spans="1:2" ht="17.25" thickBot="1" x14ac:dyDescent="0.35">
      <c r="A112" s="35" t="s">
        <v>155</v>
      </c>
      <c r="B112" s="19">
        <v>1</v>
      </c>
    </row>
    <row r="113" spans="1:2" ht="17.25" thickBot="1" x14ac:dyDescent="0.35">
      <c r="A113" s="5" t="s">
        <v>43</v>
      </c>
      <c r="B113" s="2">
        <f>SUM(B114:B130)</f>
        <v>76</v>
      </c>
    </row>
    <row r="114" spans="1:2" ht="16.5" x14ac:dyDescent="0.3">
      <c r="A114" s="32" t="s">
        <v>44</v>
      </c>
      <c r="B114" s="9">
        <v>12</v>
      </c>
    </row>
    <row r="115" spans="1:2" ht="16.5" x14ac:dyDescent="0.3">
      <c r="A115" s="30" t="s">
        <v>77</v>
      </c>
      <c r="B115" s="10">
        <v>3</v>
      </c>
    </row>
    <row r="116" spans="1:2" ht="16.5" x14ac:dyDescent="0.3">
      <c r="A116" s="30" t="s">
        <v>76</v>
      </c>
      <c r="B116" s="10">
        <v>1</v>
      </c>
    </row>
    <row r="117" spans="1:2" ht="16.5" x14ac:dyDescent="0.3">
      <c r="A117" s="30" t="s">
        <v>78</v>
      </c>
      <c r="B117" s="10">
        <v>2</v>
      </c>
    </row>
    <row r="118" spans="1:2" ht="16.5" x14ac:dyDescent="0.3">
      <c r="A118" s="30" t="s">
        <v>45</v>
      </c>
      <c r="B118" s="10">
        <v>3</v>
      </c>
    </row>
    <row r="119" spans="1:2" ht="16.5" x14ac:dyDescent="0.3">
      <c r="A119" s="30" t="s">
        <v>165</v>
      </c>
      <c r="B119" s="10">
        <v>3</v>
      </c>
    </row>
    <row r="120" spans="1:2" ht="16.5" x14ac:dyDescent="0.3">
      <c r="A120" s="30" t="s">
        <v>166</v>
      </c>
      <c r="B120" s="10">
        <v>1</v>
      </c>
    </row>
    <row r="121" spans="1:2" ht="16.5" x14ac:dyDescent="0.3">
      <c r="A121" s="30" t="s">
        <v>167</v>
      </c>
      <c r="B121" s="10">
        <v>1</v>
      </c>
    </row>
    <row r="122" spans="1:2" ht="16.5" x14ac:dyDescent="0.3">
      <c r="A122" s="30" t="s">
        <v>97</v>
      </c>
      <c r="B122" s="10">
        <v>2</v>
      </c>
    </row>
    <row r="123" spans="1:2" ht="16.5" x14ac:dyDescent="0.3">
      <c r="A123" s="30" t="s">
        <v>47</v>
      </c>
      <c r="B123" s="10">
        <v>23</v>
      </c>
    </row>
    <row r="124" spans="1:2" ht="16.5" x14ac:dyDescent="0.3">
      <c r="A124" s="30" t="s">
        <v>81</v>
      </c>
      <c r="B124" s="10">
        <v>2</v>
      </c>
    </row>
    <row r="125" spans="1:2" ht="16.5" x14ac:dyDescent="0.3">
      <c r="A125" s="30" t="s">
        <v>46</v>
      </c>
      <c r="B125" s="10">
        <v>9</v>
      </c>
    </row>
    <row r="126" spans="1:2" ht="16.5" x14ac:dyDescent="0.3">
      <c r="A126" s="30" t="s">
        <v>49</v>
      </c>
      <c r="B126" s="10">
        <v>2</v>
      </c>
    </row>
    <row r="127" spans="1:2" ht="16.5" x14ac:dyDescent="0.3">
      <c r="A127" s="30" t="s">
        <v>84</v>
      </c>
      <c r="B127" s="10">
        <v>2</v>
      </c>
    </row>
    <row r="128" spans="1:2" ht="16.5" x14ac:dyDescent="0.3">
      <c r="A128" s="30" t="s">
        <v>48</v>
      </c>
      <c r="B128" s="10">
        <v>5</v>
      </c>
    </row>
    <row r="129" spans="1:2" ht="16.5" x14ac:dyDescent="0.3">
      <c r="A129" s="30" t="s">
        <v>50</v>
      </c>
      <c r="B129" s="10">
        <v>1</v>
      </c>
    </row>
    <row r="130" spans="1:2" ht="17.25" thickBot="1" x14ac:dyDescent="0.35">
      <c r="A130" s="34" t="s">
        <v>112</v>
      </c>
      <c r="B130" s="11">
        <v>4</v>
      </c>
    </row>
    <row r="131" spans="1:2" ht="17.25" thickBot="1" x14ac:dyDescent="0.35">
      <c r="A131" s="5" t="s">
        <v>51</v>
      </c>
      <c r="B131" s="2">
        <f>SUM(B132:B133)</f>
        <v>2</v>
      </c>
    </row>
    <row r="132" spans="1:2" ht="16.5" x14ac:dyDescent="0.3">
      <c r="A132" s="27" t="s">
        <v>164</v>
      </c>
      <c r="B132" s="20">
        <v>1</v>
      </c>
    </row>
    <row r="133" spans="1:2" ht="17.25" thickBot="1" x14ac:dyDescent="0.35">
      <c r="A133" s="35" t="s">
        <v>168</v>
      </c>
      <c r="B133" s="21">
        <v>1</v>
      </c>
    </row>
    <row r="134" spans="1:2" ht="17.25" thickBot="1" x14ac:dyDescent="0.35">
      <c r="A134" s="5" t="s">
        <v>52</v>
      </c>
      <c r="B134" s="2">
        <f>SUM(B135:B145)</f>
        <v>21</v>
      </c>
    </row>
    <row r="135" spans="1:2" ht="16.5" x14ac:dyDescent="0.3">
      <c r="A135" s="32" t="s">
        <v>53</v>
      </c>
      <c r="B135" s="9">
        <v>2</v>
      </c>
    </row>
    <row r="136" spans="1:2" ht="16.5" x14ac:dyDescent="0.3">
      <c r="A136" s="32" t="s">
        <v>173</v>
      </c>
      <c r="B136" s="10">
        <v>1</v>
      </c>
    </row>
    <row r="137" spans="1:2" ht="16.5" x14ac:dyDescent="0.3">
      <c r="A137" s="32" t="s">
        <v>171</v>
      </c>
      <c r="B137" s="10">
        <v>2</v>
      </c>
    </row>
    <row r="138" spans="1:2" ht="16.5" x14ac:dyDescent="0.3">
      <c r="A138" s="32" t="s">
        <v>169</v>
      </c>
      <c r="B138" s="10">
        <v>1</v>
      </c>
    </row>
    <row r="139" spans="1:2" ht="16.5" x14ac:dyDescent="0.3">
      <c r="A139" s="32" t="s">
        <v>174</v>
      </c>
      <c r="B139" s="10">
        <v>2</v>
      </c>
    </row>
    <row r="140" spans="1:2" ht="16.5" x14ac:dyDescent="0.3">
      <c r="A140" s="32" t="s">
        <v>175</v>
      </c>
      <c r="B140" s="10">
        <v>1</v>
      </c>
    </row>
    <row r="141" spans="1:2" ht="16.5" x14ac:dyDescent="0.3">
      <c r="A141" s="32" t="s">
        <v>172</v>
      </c>
      <c r="B141" s="10">
        <v>2</v>
      </c>
    </row>
    <row r="142" spans="1:2" ht="16.5" x14ac:dyDescent="0.3">
      <c r="A142" s="32" t="s">
        <v>170</v>
      </c>
      <c r="B142" s="10">
        <v>1</v>
      </c>
    </row>
    <row r="143" spans="1:2" ht="16.5" x14ac:dyDescent="0.3">
      <c r="A143" s="30" t="s">
        <v>98</v>
      </c>
      <c r="B143" s="10">
        <v>1</v>
      </c>
    </row>
    <row r="144" spans="1:2" ht="16.5" x14ac:dyDescent="0.3">
      <c r="A144" s="30" t="s">
        <v>176</v>
      </c>
      <c r="B144" s="10">
        <v>1</v>
      </c>
    </row>
    <row r="145" spans="1:2" ht="17.25" thickBot="1" x14ac:dyDescent="0.35">
      <c r="A145" s="34" t="s">
        <v>124</v>
      </c>
      <c r="B145" s="11">
        <v>7</v>
      </c>
    </row>
    <row r="146" spans="1:2" ht="17.25" thickBot="1" x14ac:dyDescent="0.35">
      <c r="A146" s="5" t="s">
        <v>54</v>
      </c>
      <c r="B146" s="2">
        <f>SUM(B147:B150)</f>
        <v>23</v>
      </c>
    </row>
    <row r="147" spans="1:2" ht="16.5" x14ac:dyDescent="0.3">
      <c r="A147" s="32" t="s">
        <v>55</v>
      </c>
      <c r="B147" s="9">
        <v>12</v>
      </c>
    </row>
    <row r="148" spans="1:2" ht="16.5" x14ac:dyDescent="0.3">
      <c r="A148" s="32" t="s">
        <v>56</v>
      </c>
      <c r="B148" s="10">
        <v>1</v>
      </c>
    </row>
    <row r="149" spans="1:2" ht="16.5" x14ac:dyDescent="0.3">
      <c r="A149" s="32" t="s">
        <v>99</v>
      </c>
      <c r="B149" s="10">
        <v>2</v>
      </c>
    </row>
    <row r="150" spans="1:2" ht="17.25" thickBot="1" x14ac:dyDescent="0.35">
      <c r="A150" s="33" t="s">
        <v>57</v>
      </c>
      <c r="B150" s="11">
        <v>8</v>
      </c>
    </row>
    <row r="151" spans="1:2" ht="17.25" thickBot="1" x14ac:dyDescent="0.35">
      <c r="A151" s="5" t="s">
        <v>58</v>
      </c>
      <c r="B151" s="2">
        <f>SUM(B152:B178)</f>
        <v>1634</v>
      </c>
    </row>
    <row r="152" spans="1:2" ht="16.5" x14ac:dyDescent="0.3">
      <c r="A152" s="27" t="s">
        <v>59</v>
      </c>
      <c r="B152" s="9">
        <v>7</v>
      </c>
    </row>
    <row r="153" spans="1:2" ht="16.5" x14ac:dyDescent="0.3">
      <c r="A153" s="28" t="s">
        <v>125</v>
      </c>
      <c r="B153" s="10">
        <v>4</v>
      </c>
    </row>
    <row r="154" spans="1:2" ht="16.5" x14ac:dyDescent="0.3">
      <c r="A154" s="28" t="s">
        <v>60</v>
      </c>
      <c r="B154" s="10">
        <v>2</v>
      </c>
    </row>
    <row r="155" spans="1:2" ht="16.5" x14ac:dyDescent="0.3">
      <c r="A155" s="29" t="s">
        <v>178</v>
      </c>
      <c r="B155" s="10">
        <v>140</v>
      </c>
    </row>
    <row r="156" spans="1:2" ht="16.5" x14ac:dyDescent="0.3">
      <c r="A156" s="29" t="s">
        <v>179</v>
      </c>
      <c r="B156" s="10">
        <v>9</v>
      </c>
    </row>
    <row r="157" spans="1:2" ht="16.5" x14ac:dyDescent="0.3">
      <c r="A157" s="29" t="s">
        <v>100</v>
      </c>
      <c r="B157" s="10">
        <v>34</v>
      </c>
    </row>
    <row r="158" spans="1:2" ht="16.5" x14ac:dyDescent="0.3">
      <c r="A158" s="29" t="s">
        <v>101</v>
      </c>
      <c r="B158" s="10">
        <v>12</v>
      </c>
    </row>
    <row r="159" spans="1:2" ht="16.5" x14ac:dyDescent="0.3">
      <c r="A159" s="29" t="s">
        <v>102</v>
      </c>
      <c r="B159" s="10">
        <v>11</v>
      </c>
    </row>
    <row r="160" spans="1:2" ht="16.5" x14ac:dyDescent="0.3">
      <c r="A160" s="28" t="s">
        <v>61</v>
      </c>
      <c r="B160" s="10">
        <v>1</v>
      </c>
    </row>
    <row r="161" spans="1:2" ht="16.5" x14ac:dyDescent="0.3">
      <c r="A161" s="29" t="s">
        <v>62</v>
      </c>
      <c r="B161" s="10">
        <v>28</v>
      </c>
    </row>
    <row r="162" spans="1:2" ht="16.5" x14ac:dyDescent="0.3">
      <c r="A162" s="29" t="s">
        <v>108</v>
      </c>
      <c r="B162" s="10">
        <v>20</v>
      </c>
    </row>
    <row r="163" spans="1:2" ht="16.5" x14ac:dyDescent="0.3">
      <c r="A163" s="29" t="s">
        <v>86</v>
      </c>
      <c r="B163" s="10">
        <v>15</v>
      </c>
    </row>
    <row r="164" spans="1:2" ht="16.5" x14ac:dyDescent="0.3">
      <c r="A164" s="24" t="s">
        <v>63</v>
      </c>
      <c r="B164" s="10">
        <v>26</v>
      </c>
    </row>
    <row r="165" spans="1:2" ht="16.5" x14ac:dyDescent="0.3">
      <c r="A165" s="28" t="s">
        <v>64</v>
      </c>
      <c r="B165" s="10">
        <v>12</v>
      </c>
    </row>
    <row r="166" spans="1:2" ht="16.5" x14ac:dyDescent="0.3">
      <c r="A166" s="29" t="s">
        <v>65</v>
      </c>
      <c r="B166" s="10">
        <v>6</v>
      </c>
    </row>
    <row r="167" spans="1:2" ht="16.5" x14ac:dyDescent="0.3">
      <c r="A167" s="29" t="s">
        <v>66</v>
      </c>
      <c r="B167" s="10">
        <v>45</v>
      </c>
    </row>
    <row r="168" spans="1:2" ht="16.5" x14ac:dyDescent="0.3">
      <c r="A168" s="30" t="s">
        <v>67</v>
      </c>
      <c r="B168" s="10">
        <v>36</v>
      </c>
    </row>
    <row r="169" spans="1:2" ht="16.5" x14ac:dyDescent="0.3">
      <c r="A169" s="30" t="s">
        <v>113</v>
      </c>
      <c r="B169" s="10">
        <v>50</v>
      </c>
    </row>
    <row r="170" spans="1:2" ht="16.5" x14ac:dyDescent="0.3">
      <c r="A170" s="30" t="s">
        <v>115</v>
      </c>
      <c r="B170" s="10">
        <v>110</v>
      </c>
    </row>
    <row r="171" spans="1:2" ht="16.5" x14ac:dyDescent="0.3">
      <c r="A171" s="30" t="s">
        <v>177</v>
      </c>
      <c r="B171" s="10">
        <v>832</v>
      </c>
    </row>
    <row r="172" spans="1:2" ht="16.5" x14ac:dyDescent="0.3">
      <c r="A172" s="30" t="s">
        <v>103</v>
      </c>
      <c r="B172" s="10">
        <v>46</v>
      </c>
    </row>
    <row r="173" spans="1:2" ht="16.5" x14ac:dyDescent="0.3">
      <c r="A173" s="29" t="s">
        <v>68</v>
      </c>
      <c r="B173" s="10">
        <v>34</v>
      </c>
    </row>
    <row r="174" spans="1:2" ht="16.5" x14ac:dyDescent="0.3">
      <c r="A174" s="29" t="s">
        <v>116</v>
      </c>
      <c r="B174" s="10">
        <v>1</v>
      </c>
    </row>
    <row r="175" spans="1:2" ht="16.5" x14ac:dyDescent="0.3">
      <c r="A175" s="30" t="s">
        <v>104</v>
      </c>
      <c r="B175" s="10">
        <v>1</v>
      </c>
    </row>
    <row r="176" spans="1:2" ht="16.5" x14ac:dyDescent="0.3">
      <c r="A176" s="29" t="s">
        <v>69</v>
      </c>
      <c r="B176" s="10">
        <v>34</v>
      </c>
    </row>
    <row r="177" spans="1:2" ht="16.5" x14ac:dyDescent="0.3">
      <c r="A177" s="29" t="s">
        <v>70</v>
      </c>
      <c r="B177" s="10">
        <v>84</v>
      </c>
    </row>
    <row r="178" spans="1:2" ht="17.25" thickBot="1" x14ac:dyDescent="0.35">
      <c r="A178" s="31" t="s">
        <v>105</v>
      </c>
      <c r="B178" s="22">
        <v>34</v>
      </c>
    </row>
    <row r="179" spans="1:2" ht="17.25" thickBot="1" x14ac:dyDescent="0.35">
      <c r="A179" s="6" t="s">
        <v>71</v>
      </c>
      <c r="B179" s="2">
        <f>SUM(B146,B134,B151,B131,B113,B109,B96,B92,B76,B67,B52,B47,B32,B21,B4)</f>
        <v>2590</v>
      </c>
    </row>
    <row r="180" spans="1:2" ht="15.75" thickBot="1" x14ac:dyDescent="0.3">
      <c r="B180" s="1"/>
    </row>
    <row r="181" spans="1:2" ht="16.5" x14ac:dyDescent="0.3">
      <c r="A181" s="23" t="s">
        <v>107</v>
      </c>
      <c r="B181" s="26">
        <v>1181</v>
      </c>
    </row>
    <row r="182" spans="1:2" ht="16.5" x14ac:dyDescent="0.3">
      <c r="A182" s="24" t="s">
        <v>126</v>
      </c>
      <c r="B182" s="10">
        <v>1402</v>
      </c>
    </row>
    <row r="183" spans="1:2" ht="16.5" x14ac:dyDescent="0.3">
      <c r="A183" s="24" t="s">
        <v>127</v>
      </c>
      <c r="B183" s="10">
        <v>21</v>
      </c>
    </row>
    <row r="184" spans="1:2" ht="17.25" thickBot="1" x14ac:dyDescent="0.35">
      <c r="A184" s="25" t="s">
        <v>106</v>
      </c>
      <c r="B184" s="11">
        <v>1962</v>
      </c>
    </row>
    <row r="185" spans="1:2" ht="17.25" thickBot="1" x14ac:dyDescent="0.35">
      <c r="A185" s="6" t="s">
        <v>85</v>
      </c>
      <c r="B185" s="2">
        <f>SUM(B181:B184)</f>
        <v>4566</v>
      </c>
    </row>
  </sheetData>
  <mergeCells count="2">
    <mergeCell ref="A1:B1"/>
    <mergeCell ref="A2:B2"/>
  </mergeCells>
  <pageMargins left="1.299212598425197" right="0.70866141732283472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HP</cp:lastModifiedBy>
  <cp:lastPrinted>2019-07-26T16:27:52Z</cp:lastPrinted>
  <dcterms:created xsi:type="dcterms:W3CDTF">2018-07-09T15:06:03Z</dcterms:created>
  <dcterms:modified xsi:type="dcterms:W3CDTF">2019-07-26T16:28:25Z</dcterms:modified>
</cp:coreProperties>
</file>