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/>
  <c r="B13"/>
  <c r="C44" l="1"/>
  <c r="C45" s="1"/>
  <c r="B44"/>
  <c r="B45" s="1"/>
</calcChain>
</file>

<file path=xl/sharedStrings.xml><?xml version="1.0" encoding="utf-8"?>
<sst xmlns="http://schemas.openxmlformats.org/spreadsheetml/2006/main" count="20" uniqueCount="17">
  <si>
    <t>BANAMEX</t>
  </si>
  <si>
    <t>BANCOMER</t>
  </si>
  <si>
    <t>ESTAC.BANORTE</t>
  </si>
  <si>
    <t>HSBC</t>
  </si>
  <si>
    <t>INTERNET</t>
  </si>
  <si>
    <t>OXXO</t>
  </si>
  <si>
    <t>SANTANDER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</si>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</sst>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Externos'!$A$6:$A$12</c:f>
              <c:strCache>
                <c:ptCount val="7"/>
                <c:pt idx="0">
                  <c:v>BANAMEX</c:v>
                </c:pt>
                <c:pt idx="1">
                  <c:v>BANCOMER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</c:strCache>
            </c:strRef>
          </c:cat>
          <c:val>
            <c:numRef>
              <c:f>'Pagos Externos'!$B$6:$B$12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138</c:v>
                </c:pt>
                <c:pt idx="3">
                  <c:v>3</c:v>
                </c:pt>
                <c:pt idx="4">
                  <c:v>102</c:v>
                </c:pt>
                <c:pt idx="5">
                  <c:v>17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61513728"/>
        <c:axId val="61525376"/>
      </c:barChart>
      <c:catAx>
        <c:axId val="61513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25376"/>
        <c:crosses val="autoZero"/>
        <c:auto val="1"/>
        <c:lblAlgn val="ctr"/>
        <c:lblOffset val="100"/>
      </c:catAx>
      <c:valAx>
        <c:axId val="615253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Externos'!$A$6:$A$12</c:f>
              <c:strCache>
                <c:ptCount val="7"/>
                <c:pt idx="0">
                  <c:v>BANAMEX</c:v>
                </c:pt>
                <c:pt idx="1">
                  <c:v>BANCOMER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</c:strCache>
            </c:strRef>
          </c:cat>
          <c:val>
            <c:numRef>
              <c:f>'Pagos Externos'!$C$6:$C$12</c:f>
              <c:numCache>
                <c:formatCode>General</c:formatCode>
                <c:ptCount val="7"/>
                <c:pt idx="0">
                  <c:v>12039.61</c:v>
                </c:pt>
                <c:pt idx="1">
                  <c:v>10046.719999999999</c:v>
                </c:pt>
                <c:pt idx="2">
                  <c:v>34478.5</c:v>
                </c:pt>
                <c:pt idx="3">
                  <c:v>4714.63</c:v>
                </c:pt>
                <c:pt idx="4">
                  <c:v>459962.37</c:v>
                </c:pt>
                <c:pt idx="5">
                  <c:v>21223.85</c:v>
                </c:pt>
                <c:pt idx="6">
                  <c:v>25779.279999999999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1198080"/>
        <c:axId val="155688320"/>
      </c:barChart>
      <c:catAx>
        <c:axId val="811980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8320"/>
        <c:crosses val="autoZero"/>
        <c:auto val="1"/>
        <c:lblAlgn val="ctr"/>
        <c:lblOffset val="100"/>
      </c:catAx>
      <c:valAx>
        <c:axId val="155688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Externos'!$B$43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Externos'!$A$44:$A$45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Externos'!$B$44:$B$45</c:f>
              <c:numCache>
                <c:formatCode>#,##0</c:formatCode>
                <c:ptCount val="2"/>
                <c:pt idx="0">
                  <c:v>272</c:v>
                </c:pt>
                <c:pt idx="1">
                  <c:v>22745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Externos'!$C$43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Externos'!$A$44:$A$45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Externos'!$C$44:$C$45</c:f>
              <c:numCache>
                <c:formatCode>_-"$"* #,##0.00_-;\-"$"* #,##0.00_-;_-"$"* "-"??_-;_-@_-</c:formatCode>
                <c:ptCount val="2"/>
                <c:pt idx="0">
                  <c:v>568244.96000000008</c:v>
                </c:pt>
                <c:pt idx="1">
                  <c:v>1753924290.2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16</xdr:row>
      <xdr:rowOff>180975</xdr:rowOff>
    </xdr:from>
    <xdr:to>
      <xdr:col>8</xdr:col>
      <xdr:colOff>552450</xdr:colOff>
      <xdr:row>31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37</xdr:row>
      <xdr:rowOff>119062</xdr:rowOff>
    </xdr:from>
    <xdr:to>
      <xdr:col>8</xdr:col>
      <xdr:colOff>581025</xdr:colOff>
      <xdr:row>52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52</xdr:row>
      <xdr:rowOff>133350</xdr:rowOff>
    </xdr:from>
    <xdr:to>
      <xdr:col>8</xdr:col>
      <xdr:colOff>581025</xdr:colOff>
      <xdr:row>67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14</v>
      </c>
      <c r="B1" s="11"/>
      <c r="C1" s="11"/>
      <c r="D1" s="11"/>
      <c r="E1" s="11"/>
      <c r="F1" s="11"/>
      <c r="G1" s="12"/>
    </row>
    <row r="2" spans="1:7" ht="15.75">
      <c r="A2" s="13" t="s">
        <v>15</v>
      </c>
      <c r="B2" s="13"/>
      <c r="C2" s="13"/>
      <c r="D2" s="13"/>
      <c r="E2" s="13"/>
      <c r="F2" s="13"/>
      <c r="G2" s="12"/>
    </row>
    <row r="3" spans="1:7">
      <c r="A3" s="14" t="s">
        <v>16</v>
      </c>
      <c r="B3" s="14"/>
      <c r="C3" s="14"/>
      <c r="D3" s="14"/>
      <c r="E3" s="14"/>
      <c r="F3" s="14"/>
    </row>
    <row r="5" spans="1:7">
      <c r="A5" s="8" t="s">
        <v>7</v>
      </c>
      <c r="B5" s="8" t="s">
        <v>10</v>
      </c>
      <c r="C5" s="8" t="s">
        <v>8</v>
      </c>
    </row>
    <row r="6" spans="1:7">
      <c r="A6" s="9" t="s">
        <v>0</v>
      </c>
      <c r="B6" s="10">
        <v>5</v>
      </c>
      <c r="C6" s="10">
        <v>12039.61</v>
      </c>
    </row>
    <row r="7" spans="1:7">
      <c r="A7" s="9" t="s">
        <v>1</v>
      </c>
      <c r="B7" s="10">
        <v>4</v>
      </c>
      <c r="C7" s="10">
        <v>10046.719999999999</v>
      </c>
    </row>
    <row r="8" spans="1:7">
      <c r="A8" s="9" t="s">
        <v>2</v>
      </c>
      <c r="B8" s="10">
        <v>138</v>
      </c>
      <c r="C8" s="10">
        <v>34478.5</v>
      </c>
    </row>
    <row r="9" spans="1:7">
      <c r="A9" s="9" t="s">
        <v>3</v>
      </c>
      <c r="B9" s="10">
        <v>3</v>
      </c>
      <c r="C9" s="10">
        <v>4714.63</v>
      </c>
    </row>
    <row r="10" spans="1:7">
      <c r="A10" s="9" t="s">
        <v>4</v>
      </c>
      <c r="B10" s="10">
        <v>102</v>
      </c>
      <c r="C10" s="10">
        <v>459962.37</v>
      </c>
    </row>
    <row r="11" spans="1:7">
      <c r="A11" s="9" t="s">
        <v>5</v>
      </c>
      <c r="B11" s="10">
        <v>17</v>
      </c>
      <c r="C11" s="10">
        <v>21223.85</v>
      </c>
    </row>
    <row r="12" spans="1:7">
      <c r="A12" s="9" t="s">
        <v>6</v>
      </c>
      <c r="B12" s="10">
        <v>3</v>
      </c>
      <c r="C12" s="10">
        <v>25779.279999999999</v>
      </c>
    </row>
    <row r="13" spans="1:7">
      <c r="A13" s="1" t="s">
        <v>9</v>
      </c>
      <c r="B13" s="6">
        <f>SUM(B6:B12)</f>
        <v>272</v>
      </c>
      <c r="C13" s="7">
        <f>SUM(C6:C12)</f>
        <v>568244.96000000008</v>
      </c>
    </row>
    <row r="18" spans="2:3">
      <c r="B18" s="5"/>
      <c r="C18" s="5"/>
    </row>
    <row r="43" spans="1:12">
      <c r="A43" s="8" t="s">
        <v>12</v>
      </c>
      <c r="B43" s="8" t="s">
        <v>10</v>
      </c>
      <c r="C43" s="8" t="s">
        <v>8</v>
      </c>
      <c r="K43" s="5"/>
      <c r="L43" s="5"/>
    </row>
    <row r="44" spans="1:12">
      <c r="A44" s="2" t="s">
        <v>11</v>
      </c>
      <c r="B44" s="3">
        <f>B13</f>
        <v>272</v>
      </c>
      <c r="C44" s="4">
        <f>C13</f>
        <v>568244.96000000008</v>
      </c>
    </row>
    <row r="45" spans="1:12">
      <c r="A45" s="2" t="s">
        <v>13</v>
      </c>
      <c r="B45" s="3">
        <f>B46-B44</f>
        <v>22745</v>
      </c>
      <c r="C45" s="4">
        <f>C46-C44</f>
        <v>1753924290.2</v>
      </c>
    </row>
    <row r="46" spans="1:12">
      <c r="A46" s="1" t="s">
        <v>9</v>
      </c>
      <c r="B46" s="6">
        <v>23017</v>
      </c>
      <c r="C46" s="7">
        <v>1754492535.1600001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2019-12-03T17:30:57Z</dcterms:modified>
</cp:coreProperties>
</file>