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/>
  <c r="B9"/>
  <c r="C40" l="1"/>
  <c r="C41" s="1"/>
  <c r="B40"/>
  <c r="B41" s="1"/>
</calcChain>
</file>

<file path=xl/sharedStrings.xml><?xml version="1.0" encoding="utf-8"?>
<sst xmlns="http://schemas.openxmlformats.org/spreadsheetml/2006/main" count="16" uniqueCount="13">
  <si>
    <t>ESTAC.BANORTE</t>
  </si>
  <si>
    <t>INTERNET</t>
  </si>
  <si>
    <t>OXXO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</si>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</sst>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Externos'!$A$6:$A$8</c:f>
              <c:strCache>
                <c:ptCount val="3"/>
                <c:pt idx="0">
                  <c:v>ESTAC.BANORTE</c:v>
                </c:pt>
                <c:pt idx="1">
                  <c:v>INTERNET</c:v>
                </c:pt>
                <c:pt idx="2">
                  <c:v>OXXO</c:v>
                </c:pt>
              </c:strCache>
            </c:strRef>
          </c:cat>
          <c:val>
            <c:numRef>
              <c:f>'Pagos Externos'!$B$6:$B$8</c:f>
              <c:numCache>
                <c:formatCode>General</c:formatCode>
                <c:ptCount val="3"/>
                <c:pt idx="0">
                  <c:v>131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61524992"/>
        <c:axId val="80491648"/>
      </c:barChart>
      <c:catAx>
        <c:axId val="615249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1648"/>
        <c:crosses val="autoZero"/>
        <c:auto val="1"/>
        <c:lblAlgn val="ctr"/>
        <c:lblOffset val="100"/>
      </c:catAx>
      <c:valAx>
        <c:axId val="80491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2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Externos'!$A$6:$A$8</c:f>
              <c:strCache>
                <c:ptCount val="3"/>
                <c:pt idx="0">
                  <c:v>ESTAC.BANORTE</c:v>
                </c:pt>
                <c:pt idx="1">
                  <c:v>INTERNET</c:v>
                </c:pt>
                <c:pt idx="2">
                  <c:v>OXXO</c:v>
                </c:pt>
              </c:strCache>
            </c:strRef>
          </c:cat>
          <c:val>
            <c:numRef>
              <c:f>'Pagos Externos'!$C$6:$C$8</c:f>
              <c:numCache>
                <c:formatCode>General</c:formatCode>
                <c:ptCount val="3"/>
                <c:pt idx="0">
                  <c:v>37861.5</c:v>
                </c:pt>
                <c:pt idx="1">
                  <c:v>4647.75</c:v>
                </c:pt>
                <c:pt idx="2">
                  <c:v>308.35000000000002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0688"/>
        <c:axId val="157869568"/>
      </c:barChart>
      <c:catAx>
        <c:axId val="1578106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69568"/>
        <c:crosses val="autoZero"/>
        <c:auto val="1"/>
        <c:lblAlgn val="ctr"/>
        <c:lblOffset val="100"/>
      </c:catAx>
      <c:valAx>
        <c:axId val="1578695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Externos'!$B$39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Externos'!$A$40:$A$41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Externos'!$B$40:$B$41</c:f>
              <c:numCache>
                <c:formatCode>#,##0</c:formatCode>
                <c:ptCount val="2"/>
                <c:pt idx="0">
                  <c:v>133</c:v>
                </c:pt>
                <c:pt idx="1">
                  <c:v>22512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Externos'!$C$39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Externos'!$A$40:$A$41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Externos'!$C$40:$C$41</c:f>
              <c:numCache>
                <c:formatCode>_-"$"* #,##0.00_-;\-"$"* #,##0.00_-;_-"$"* "-"??_-;_-@_-</c:formatCode>
                <c:ptCount val="2"/>
                <c:pt idx="0">
                  <c:v>42817.599999999999</c:v>
                </c:pt>
                <c:pt idx="1">
                  <c:v>1481819420.8100002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12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12</xdr:row>
      <xdr:rowOff>180975</xdr:rowOff>
    </xdr:from>
    <xdr:to>
      <xdr:col>8</xdr:col>
      <xdr:colOff>552450</xdr:colOff>
      <xdr:row>27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33</xdr:row>
      <xdr:rowOff>119062</xdr:rowOff>
    </xdr:from>
    <xdr:to>
      <xdr:col>8</xdr:col>
      <xdr:colOff>581025</xdr:colOff>
      <xdr:row>48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48</xdr:row>
      <xdr:rowOff>133350</xdr:rowOff>
    </xdr:from>
    <xdr:to>
      <xdr:col>8</xdr:col>
      <xdr:colOff>581025</xdr:colOff>
      <xdr:row>63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10</v>
      </c>
      <c r="B1" s="11"/>
      <c r="C1" s="11"/>
      <c r="D1" s="11"/>
      <c r="E1" s="11"/>
      <c r="F1" s="11"/>
      <c r="G1" s="12"/>
    </row>
    <row r="2" spans="1:7" ht="15.75">
      <c r="A2" s="13" t="s">
        <v>11</v>
      </c>
      <c r="B2" s="13"/>
      <c r="C2" s="13"/>
      <c r="D2" s="13"/>
      <c r="E2" s="13"/>
      <c r="F2" s="13"/>
      <c r="G2" s="12"/>
    </row>
    <row r="3" spans="1:7">
      <c r="A3" s="14" t="s">
        <v>12</v>
      </c>
      <c r="B3" s="14"/>
      <c r="C3" s="14"/>
      <c r="D3" s="14"/>
      <c r="E3" s="14"/>
      <c r="F3" s="14"/>
    </row>
    <row r="5" spans="1:7">
      <c r="A5" s="8" t="s">
        <v>3</v>
      </c>
      <c r="B5" s="8" t="s">
        <v>6</v>
      </c>
      <c r="C5" s="8" t="s">
        <v>4</v>
      </c>
    </row>
    <row r="6" spans="1:7">
      <c r="A6" s="9" t="s">
        <v>0</v>
      </c>
      <c r="B6" s="10">
        <v>131</v>
      </c>
      <c r="C6" s="10">
        <v>37861.5</v>
      </c>
    </row>
    <row r="7" spans="1:7">
      <c r="A7" s="9" t="s">
        <v>1</v>
      </c>
      <c r="B7" s="10">
        <v>1</v>
      </c>
      <c r="C7" s="10">
        <v>4647.75</v>
      </c>
    </row>
    <row r="8" spans="1:7">
      <c r="A8" s="9" t="s">
        <v>2</v>
      </c>
      <c r="B8" s="10">
        <v>1</v>
      </c>
      <c r="C8" s="10">
        <v>308.35000000000002</v>
      </c>
    </row>
    <row r="9" spans="1:7">
      <c r="A9" s="1" t="s">
        <v>5</v>
      </c>
      <c r="B9" s="6">
        <f>SUM(B6:B8)</f>
        <v>133</v>
      </c>
      <c r="C9" s="7">
        <f>SUM(C6:C8)</f>
        <v>42817.599999999999</v>
      </c>
    </row>
    <row r="14" spans="1:7">
      <c r="B14" s="5"/>
      <c r="C14" s="5"/>
    </row>
    <row r="39" spans="1:12">
      <c r="A39" s="8" t="s">
        <v>8</v>
      </c>
      <c r="B39" s="8" t="s">
        <v>6</v>
      </c>
      <c r="C39" s="8" t="s">
        <v>4</v>
      </c>
      <c r="K39" s="5"/>
      <c r="L39" s="5"/>
    </row>
    <row r="40" spans="1:12">
      <c r="A40" s="2" t="s">
        <v>7</v>
      </c>
      <c r="B40" s="3">
        <f>B9</f>
        <v>133</v>
      </c>
      <c r="C40" s="4">
        <f>C9</f>
        <v>42817.599999999999</v>
      </c>
    </row>
    <row r="41" spans="1:12">
      <c r="A41" s="2" t="s">
        <v>9</v>
      </c>
      <c r="B41" s="3">
        <f>B42-B40</f>
        <v>22512</v>
      </c>
      <c r="C41" s="4">
        <f>C42-C40</f>
        <v>1481819420.8100002</v>
      </c>
    </row>
    <row r="42" spans="1:12">
      <c r="A42" s="1" t="s">
        <v>5</v>
      </c>
      <c r="B42" s="6">
        <v>22645</v>
      </c>
      <c r="C42" s="7">
        <v>1481862238.4100001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2019-12-03T17:23:50Z</dcterms:modified>
</cp:coreProperties>
</file>