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/>
  <c r="B47"/>
  <c r="B15"/>
  <c r="C15"/>
</calcChain>
</file>

<file path=xl/sharedStrings.xml><?xml version="1.0" encoding="utf-8"?>
<sst xmlns="http://schemas.openxmlformats.org/spreadsheetml/2006/main" count="22" uniqueCount="19">
  <si>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</si>
  <si>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</si>
  <si>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</si>
  <si>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</si>
  <si>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</si>
  <si>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</si>
  <si>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</si>
  <si>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</si>
  <si>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</si>
  <si>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</si>
  <si>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BAJIO</t>
  </si>
  <si>
    <t>ESTAC.BANORTE</t>
  </si>
  <si>
    <t>HSBC</t>
  </si>
  <si>
    <t>OXXO</t>
  </si>
  <si>
    <t>SCOTIABANK</t>
  </si>
  <si>
    <t>BANAMEX</t>
  </si>
  <si>
    <t>SANTANDER</t>
  </si>
  <si>
    <t>BANCOMER</t>
  </si>
  <si>
    <t>INTERNET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</si>
</sst>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ESTAC.BANORTE</c:v>
                </c:pt>
                <c:pt idx="2">
                  <c:v>HSBC</c:v>
                </c:pt>
                <c:pt idx="3">
                  <c:v>OXXO</c:v>
                </c:pt>
                <c:pt idx="4">
                  <c:v>SCOTIABANK</c:v>
                </c:pt>
                <c:pt idx="5">
                  <c:v>BANAMEX</c:v>
                </c:pt>
                <c:pt idx="6">
                  <c:v>SANTANDER</c:v>
                </c:pt>
                <c:pt idx="7">
                  <c:v>BANCOMER</c:v>
                </c:pt>
                <c:pt idx="8">
                  <c:v>INTERNET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2</c:v>
                </c:pt>
                <c:pt idx="1">
                  <c:v>167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37259520"/>
        <c:axId val="37353728"/>
      </c:barChart>
      <c:catAx>
        <c:axId val="37259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53728"/>
        <c:crosses val="autoZero"/>
        <c:auto val="1"/>
        <c:lblAlgn val="ctr"/>
        <c:lblOffset val="100"/>
      </c:catAx>
      <c:valAx>
        <c:axId val="373537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5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ESTAC.BANORTE</c:v>
                </c:pt>
                <c:pt idx="2">
                  <c:v>HSBC</c:v>
                </c:pt>
                <c:pt idx="3">
                  <c:v>OXXO</c:v>
                </c:pt>
                <c:pt idx="4">
                  <c:v>SCOTIABANK</c:v>
                </c:pt>
                <c:pt idx="5">
                  <c:v>BANAMEX</c:v>
                </c:pt>
                <c:pt idx="6">
                  <c:v>SANTANDER</c:v>
                </c:pt>
                <c:pt idx="7">
                  <c:v>BANCOMER</c:v>
                </c:pt>
                <c:pt idx="8">
                  <c:v>INTERNET</c:v>
                </c:pt>
              </c:strCache>
            </c:strRef>
          </c:cat>
          <c:val>
            <c:numRef>
              <c:f>'Pagos Externos'!$C$6:$C$14</c:f>
              <c:numCache>
                <c:formatCode>_-"$"* #,##0.00_-;\-"$"* #,##0.00_-;_-"$"* "-"??_-;_-@_-</c:formatCode>
                <c:ptCount val="9"/>
                <c:pt idx="0">
                  <c:v>3365.31</c:v>
                </c:pt>
                <c:pt idx="1">
                  <c:v>55014.5</c:v>
                </c:pt>
                <c:pt idx="2">
                  <c:v>3335.78</c:v>
                </c:pt>
                <c:pt idx="3">
                  <c:v>12618.91</c:v>
                </c:pt>
                <c:pt idx="4">
                  <c:v>7846.97</c:v>
                </c:pt>
                <c:pt idx="5">
                  <c:v>9876.8799999999992</c:v>
                </c:pt>
                <c:pt idx="6">
                  <c:v>27972.53</c:v>
                </c:pt>
                <c:pt idx="7">
                  <c:v>8820.8700000000008</c:v>
                </c:pt>
                <c:pt idx="8">
                  <c:v>85131.42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37570816"/>
        <c:axId val="37581184"/>
      </c:barChart>
      <c:catAx>
        <c:axId val="37570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581184"/>
        <c:crosses val="autoZero"/>
        <c:auto val="1"/>
        <c:lblAlgn val="ctr"/>
        <c:lblOffset val="100"/>
      </c:catAx>
      <c:valAx>
        <c:axId val="37581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57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264</c:v>
                </c:pt>
                <c:pt idx="1">
                  <c:v>23086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213983.17</c:v>
                </c:pt>
                <c:pt idx="1">
                  <c:v>143948001.41000003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31" zoomScaleNormal="100" workbookViewId="0">
      <selection activeCell="C48" sqref="C48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2" t="s">
        <v>7</v>
      </c>
      <c r="B1" s="12"/>
      <c r="C1" s="12"/>
      <c r="D1" s="12"/>
      <c r="E1" s="12"/>
      <c r="F1" s="12"/>
      <c r="G1" s="9"/>
    </row>
    <row r="2" spans="1:7" ht="15.75">
      <c r="A2" s="13" t="s">
        <v>8</v>
      </c>
      <c r="B2" s="13"/>
      <c r="C2" s="13"/>
      <c r="D2" s="13"/>
      <c r="E2" s="13"/>
      <c r="F2" s="13"/>
      <c r="G2" s="9"/>
    </row>
    <row r="3" spans="1:7">
      <c r="A3" s="14" t="s">
        <v>9</v>
      </c>
      <c r="B3" s="14"/>
      <c r="C3" s="14"/>
      <c r="D3" s="14"/>
      <c r="E3" s="14"/>
      <c r="F3" s="14"/>
    </row>
    <row r="5" spans="1:7">
      <c r="A5" s="8" t="s">
        <v>0</v>
      </c>
      <c r="B5" s="8" t="s">
        <v>3</v>
      </c>
      <c r="C5" s="8" t="s">
        <v>1</v>
      </c>
    </row>
    <row r="6" spans="1:7">
      <c r="A6" s="10" t="s">
        <v>10</v>
      </c>
      <c r="B6" s="10">
        <v>2</v>
      </c>
      <c r="C6" s="11">
        <v>3365.31</v>
      </c>
    </row>
    <row r="7" spans="1:7">
      <c r="A7" s="10" t="s">
        <v>11</v>
      </c>
      <c r="B7" s="10">
        <v>167</v>
      </c>
      <c r="C7" s="11">
        <v>55014.5</v>
      </c>
    </row>
    <row r="8" spans="1:7">
      <c r="A8" s="10" t="s">
        <v>12</v>
      </c>
      <c r="B8" s="10">
        <v>2</v>
      </c>
      <c r="C8" s="11">
        <v>3335.78</v>
      </c>
    </row>
    <row r="9" spans="1:7">
      <c r="A9" s="10" t="s">
        <v>13</v>
      </c>
      <c r="B9" s="10">
        <v>10</v>
      </c>
      <c r="C9" s="11">
        <v>12618.91</v>
      </c>
    </row>
    <row r="10" spans="1:7">
      <c r="A10" s="10" t="s">
        <v>14</v>
      </c>
      <c r="B10" s="10">
        <v>2</v>
      </c>
      <c r="C10" s="11">
        <v>7846.97</v>
      </c>
    </row>
    <row r="11" spans="1:7">
      <c r="A11" s="10" t="s">
        <v>15</v>
      </c>
      <c r="B11" s="10">
        <v>5</v>
      </c>
      <c r="C11" s="11">
        <v>9876.8799999999992</v>
      </c>
    </row>
    <row r="12" spans="1:7">
      <c r="A12" s="10" t="s">
        <v>16</v>
      </c>
      <c r="B12" s="10">
        <v>5</v>
      </c>
      <c r="C12" s="11">
        <v>27972.53</v>
      </c>
    </row>
    <row r="13" spans="1:7">
      <c r="A13" s="10" t="s">
        <v>17</v>
      </c>
      <c r="B13" s="10">
        <v>10</v>
      </c>
      <c r="C13" s="11">
        <v>8820.8700000000008</v>
      </c>
    </row>
    <row r="14" spans="1:7">
      <c r="A14" s="10" t="s">
        <v>18</v>
      </c>
      <c r="B14" s="10">
        <v>61</v>
      </c>
      <c r="C14" s="11">
        <v>85131.42</v>
      </c>
    </row>
    <row r="15" spans="1:7">
      <c r="A15" s="1" t="s">
        <v>2</v>
      </c>
      <c r="B15" s="6">
        <f>SUM(B6:B14)</f>
        <v>264</v>
      </c>
      <c r="C15" s="7">
        <f>SUM(C6:C14)</f>
        <v>213983.16999999998</v>
      </c>
    </row>
    <row r="20" spans="2:3">
      <c r="B20" s="5"/>
      <c r="C20" s="5"/>
    </row>
    <row r="45" spans="1:12">
      <c r="A45" s="8" t="s">
        <v>5</v>
      </c>
      <c r="B45" s="8" t="s">
        <v>3</v>
      </c>
      <c r="C45" s="8" t="s">
        <v>1</v>
      </c>
      <c r="K45" s="5"/>
      <c r="L45" s="5"/>
    </row>
    <row r="46" spans="1:12">
      <c r="A46" s="2" t="s">
        <v>4</v>
      </c>
      <c r="B46" s="3">
        <v>264</v>
      </c>
      <c r="C46" s="4">
        <v>213983.17</v>
      </c>
    </row>
    <row r="47" spans="1:12">
      <c r="A47" s="2" t="s">
        <v>6</v>
      </c>
      <c r="B47" s="3">
        <f>B48-B46</f>
        <v>23086</v>
      </c>
      <c r="C47" s="4">
        <f>C48-C46</f>
        <v>143948001.41000003</v>
      </c>
    </row>
    <row r="48" spans="1:12">
      <c r="A48" s="1" t="s">
        <v>2</v>
      </c>
      <c r="B48" s="6">
        <v>23350</v>
      </c>
      <c r="C48" s="7">
        <v>144161984.58000001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2020-05-29T16:03:31Z</dcterms:modified>
</cp:coreProperties>
</file>