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</calcChain>
</file>

<file path=xl/sharedStrings.xml><?xml version="1.0" encoding="utf-8"?>
<sst xmlns="http://schemas.openxmlformats.org/spreadsheetml/2006/main" count="22" uniqueCount="19">
  <si>
    <t>BANAMEX</t>
  </si>
  <si>
    <t>BANORTE</t>
  </si>
  <si>
    <t>HSBC</t>
  </si>
  <si>
    <t>INTERNET</t>
  </si>
  <si>
    <t>OXXO</t>
  </si>
  <si>
    <t>SANTANDER</t>
  </si>
  <si>
    <t>CENTRO</t>
  </si>
  <si>
    <t>IMPORTE</t>
  </si>
  <si>
    <t>TOTAL</t>
  </si>
  <si>
    <t>MOVIMIENTOS</t>
  </si>
  <si>
    <t>PAGOS EXTERNOS</t>
  </si>
  <si>
    <t>ORIGEN</t>
  </si>
  <si>
    <t>RECAUDADORAS</t>
  </si>
  <si>
    <t>CENTROSUR</t>
  </si>
  <si>
    <t>MIRAVALLE</t>
  </si>
  <si>
    <t>RIONILO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</si>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</sst>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RIONILO</c:v>
                </c:pt>
                <c:pt idx="8">
                  <c:v>SANTANDER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3</c:v>
                </c:pt>
                <c:pt idx="1">
                  <c:v>10</c:v>
                </c:pt>
                <c:pt idx="2">
                  <c:v>120</c:v>
                </c:pt>
                <c:pt idx="3">
                  <c:v>10</c:v>
                </c:pt>
                <c:pt idx="4">
                  <c:v>73</c:v>
                </c:pt>
                <c:pt idx="5">
                  <c:v>87</c:v>
                </c:pt>
                <c:pt idx="6">
                  <c:v>19</c:v>
                </c:pt>
                <c:pt idx="7">
                  <c:v>293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160823168"/>
        <c:axId val="166117376"/>
      </c:barChart>
      <c:catAx>
        <c:axId val="160823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17376"/>
        <c:crosses val="autoZero"/>
        <c:auto val="1"/>
        <c:lblAlgn val="ctr"/>
        <c:lblOffset val="100"/>
      </c:catAx>
      <c:valAx>
        <c:axId val="166117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82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RIONILO</c:v>
                </c:pt>
                <c:pt idx="8">
                  <c:v>SANTANDER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2199.39</c:v>
                </c:pt>
                <c:pt idx="1">
                  <c:v>14145.14</c:v>
                </c:pt>
                <c:pt idx="2">
                  <c:v>35253</c:v>
                </c:pt>
                <c:pt idx="3">
                  <c:v>64684.47</c:v>
                </c:pt>
                <c:pt idx="4">
                  <c:v>205563.5</c:v>
                </c:pt>
                <c:pt idx="5">
                  <c:v>20218</c:v>
                </c:pt>
                <c:pt idx="6">
                  <c:v>23184.69</c:v>
                </c:pt>
                <c:pt idx="7">
                  <c:v>41864</c:v>
                </c:pt>
                <c:pt idx="8">
                  <c:v>5482.46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71127552"/>
        <c:axId val="171129088"/>
      </c:barChart>
      <c:catAx>
        <c:axId val="171127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29088"/>
        <c:crosses val="autoZero"/>
        <c:auto val="1"/>
        <c:lblAlgn val="ctr"/>
        <c:lblOffset val="100"/>
      </c:catAx>
      <c:valAx>
        <c:axId val="171129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2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619</c:v>
                </c:pt>
                <c:pt idx="1">
                  <c:v>19113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412594.65</c:v>
                </c:pt>
                <c:pt idx="1">
                  <c:v>1010769947.11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6</v>
      </c>
      <c r="B5" s="8" t="s">
        <v>9</v>
      </c>
      <c r="C5" s="8" t="s">
        <v>7</v>
      </c>
    </row>
    <row r="6" spans="1:7">
      <c r="A6" s="9" t="s">
        <v>0</v>
      </c>
      <c r="B6" s="10">
        <v>3</v>
      </c>
      <c r="C6" s="10">
        <v>2199.39</v>
      </c>
    </row>
    <row r="7" spans="1:7">
      <c r="A7" s="9" t="s">
        <v>1</v>
      </c>
      <c r="B7" s="10">
        <v>10</v>
      </c>
      <c r="C7" s="10">
        <v>14145.14</v>
      </c>
    </row>
    <row r="8" spans="1:7">
      <c r="A8" s="9" t="s">
        <v>13</v>
      </c>
      <c r="B8" s="10">
        <v>120</v>
      </c>
      <c r="C8" s="10">
        <v>35253</v>
      </c>
    </row>
    <row r="9" spans="1:7">
      <c r="A9" s="9" t="s">
        <v>2</v>
      </c>
      <c r="B9" s="10">
        <v>10</v>
      </c>
      <c r="C9" s="10">
        <v>64684.47</v>
      </c>
    </row>
    <row r="10" spans="1:7">
      <c r="A10" s="9" t="s">
        <v>3</v>
      </c>
      <c r="B10" s="10">
        <v>73</v>
      </c>
      <c r="C10" s="10">
        <v>205563.5</v>
      </c>
    </row>
    <row r="11" spans="1:7">
      <c r="A11" s="9" t="s">
        <v>14</v>
      </c>
      <c r="B11" s="10">
        <v>87</v>
      </c>
      <c r="C11" s="10">
        <v>20218</v>
      </c>
    </row>
    <row r="12" spans="1:7">
      <c r="A12" s="9" t="s">
        <v>4</v>
      </c>
      <c r="B12" s="10">
        <v>19</v>
      </c>
      <c r="C12" s="10">
        <v>23184.69</v>
      </c>
    </row>
    <row r="13" spans="1:7">
      <c r="A13" s="9" t="s">
        <v>15</v>
      </c>
      <c r="B13" s="10">
        <v>293</v>
      </c>
      <c r="C13" s="10">
        <v>41864</v>
      </c>
    </row>
    <row r="14" spans="1:7">
      <c r="A14" s="9" t="s">
        <v>5</v>
      </c>
      <c r="B14" s="10">
        <v>4</v>
      </c>
      <c r="C14" s="10">
        <v>5482.46</v>
      </c>
    </row>
    <row r="15" spans="1:7">
      <c r="A15" s="1" t="s">
        <v>8</v>
      </c>
      <c r="B15" s="6">
        <f>SUM(B6:B14)</f>
        <v>619</v>
      </c>
      <c r="C15" s="7">
        <f>SUM(C6:C14)</f>
        <v>412594.65</v>
      </c>
    </row>
    <row r="20" spans="2:3">
      <c r="B20" s="5"/>
      <c r="C20" s="5"/>
    </row>
    <row r="45" spans="1:12">
      <c r="A45" s="8" t="s">
        <v>11</v>
      </c>
      <c r="B45" s="8" t="s">
        <v>9</v>
      </c>
      <c r="C45" s="8" t="s">
        <v>7</v>
      </c>
      <c r="K45" s="5"/>
      <c r="L45" s="5"/>
    </row>
    <row r="46" spans="1:12">
      <c r="A46" s="2" t="s">
        <v>10</v>
      </c>
      <c r="B46" s="3">
        <f>B15</f>
        <v>619</v>
      </c>
      <c r="C46" s="4">
        <f>C15</f>
        <v>412594.65</v>
      </c>
    </row>
    <row r="47" spans="1:12">
      <c r="A47" s="2" t="s">
        <v>12</v>
      </c>
      <c r="B47" s="3">
        <v>19113</v>
      </c>
      <c r="C47" s="4">
        <f>C48-C46</f>
        <v>1010769947.11</v>
      </c>
    </row>
    <row r="48" spans="1:12">
      <c r="A48" s="1" t="s">
        <v>8</v>
      </c>
      <c r="B48" s="6">
        <v>95497</v>
      </c>
      <c r="C48" s="7">
        <v>1011182541.76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2019-12-03T17:18:03Z</dcterms:modified>
</cp:coreProperties>
</file>