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/>
  <c r="B15"/>
  <c r="C46" l="1"/>
  <c r="C47" s="1"/>
  <c r="B46"/>
  <c r="B47" s="1"/>
</calcChain>
</file>

<file path=xl/sharedStrings.xml><?xml version="1.0" encoding="utf-8"?>
<sst xmlns="http://schemas.openxmlformats.org/spreadsheetml/2006/main" count="22" uniqueCount="19">
  <si>
    <t>BANAMEX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</si>
  <si>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</si>
  <si>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</si>
  <si>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</si>
  <si>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</si>
  <si>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</si>
  <si>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</si>
  <si>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</si>
  <si>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</si>
  <si>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</si>
  <si>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</si>
  <si>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</si>
  <si>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</si>
  <si>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</si>
  <si>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</si>
  <si>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BAJIO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</si>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</sst>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BAJIO</c:v>
                </c:pt>
                <c:pt idx="1">
                  <c:v>BANAMEX</c:v>
                </c:pt>
                <c:pt idx="2">
                  <c:v>BANORTE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Externos'!$B$6:$B$14</c:f>
              <c:numCache>
                <c:formatCode>General</c:formatCode>
                <c:ptCount val="9"/>
                <c:pt idx="0">
                  <c:v>31</c:v>
                </c:pt>
                <c:pt idx="1">
                  <c:v>988</c:v>
                </c:pt>
                <c:pt idx="2">
                  <c:v>509</c:v>
                </c:pt>
                <c:pt idx="3">
                  <c:v>157</c:v>
                </c:pt>
                <c:pt idx="4">
                  <c:v>324</c:v>
                </c:pt>
                <c:pt idx="5">
                  <c:v>2095</c:v>
                </c:pt>
                <c:pt idx="6">
                  <c:v>2300</c:v>
                </c:pt>
                <c:pt idx="7">
                  <c:v>424</c:v>
                </c:pt>
                <c:pt idx="8">
                  <c:v>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0491264"/>
        <c:axId val="80492800"/>
      </c:barChart>
      <c:catAx>
        <c:axId val="804912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2800"/>
        <c:crosses val="autoZero"/>
        <c:auto val="1"/>
        <c:lblAlgn val="ctr"/>
        <c:lblOffset val="100"/>
      </c:catAx>
      <c:valAx>
        <c:axId val="804928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BAJIO</c:v>
                </c:pt>
                <c:pt idx="1">
                  <c:v>BANAMEX</c:v>
                </c:pt>
                <c:pt idx="2">
                  <c:v>BANORTE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Externos'!$C$6:$C$14</c:f>
              <c:numCache>
                <c:formatCode>General</c:formatCode>
                <c:ptCount val="9"/>
                <c:pt idx="0">
                  <c:v>261683.61</c:v>
                </c:pt>
                <c:pt idx="1">
                  <c:v>1333518.1399999999</c:v>
                </c:pt>
                <c:pt idx="2">
                  <c:v>1364018.95</c:v>
                </c:pt>
                <c:pt idx="3">
                  <c:v>42208.5</c:v>
                </c:pt>
                <c:pt idx="4">
                  <c:v>838820.46</c:v>
                </c:pt>
                <c:pt idx="5">
                  <c:v>3609641.88</c:v>
                </c:pt>
                <c:pt idx="6">
                  <c:v>1901342.04</c:v>
                </c:pt>
                <c:pt idx="7">
                  <c:v>990337.32</c:v>
                </c:pt>
                <c:pt idx="8">
                  <c:v>540639.99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68416"/>
        <c:axId val="157870720"/>
      </c:barChart>
      <c:catAx>
        <c:axId val="1578684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70720"/>
        <c:crosses val="autoZero"/>
        <c:auto val="1"/>
        <c:lblAlgn val="ctr"/>
        <c:lblOffset val="100"/>
      </c:catAx>
      <c:valAx>
        <c:axId val="1578707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6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Externos'!$B$46:$B$47</c:f>
              <c:numCache>
                <c:formatCode>#,##0</c:formatCode>
                <c:ptCount val="2"/>
                <c:pt idx="0">
                  <c:v>7141</c:v>
                </c:pt>
                <c:pt idx="1">
                  <c:v>82203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Externos'!$C$46:$C$47</c:f>
              <c:numCache>
                <c:formatCode>_-"$"* #,##0.00_-;\-"$"* #,##0.00_-;_-"$"* "-"??_-;_-@_-</c:formatCode>
                <c:ptCount val="2"/>
                <c:pt idx="0">
                  <c:v>10882210.890000001</c:v>
                </c:pt>
                <c:pt idx="1">
                  <c:v>182238853.74000001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18</xdr:row>
      <xdr:rowOff>180975</xdr:rowOff>
    </xdr:from>
    <xdr:to>
      <xdr:col>8</xdr:col>
      <xdr:colOff>552450</xdr:colOff>
      <xdr:row>33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39</xdr:row>
      <xdr:rowOff>119062</xdr:rowOff>
    </xdr:from>
    <xdr:to>
      <xdr:col>8</xdr:col>
      <xdr:colOff>581025</xdr:colOff>
      <xdr:row>54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54</xdr:row>
      <xdr:rowOff>133350</xdr:rowOff>
    </xdr:from>
    <xdr:to>
      <xdr:col>8</xdr:col>
      <xdr:colOff>581025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1" t="s">
        <v>16</v>
      </c>
      <c r="B1" s="11"/>
      <c r="C1" s="11"/>
      <c r="D1" s="11"/>
      <c r="E1" s="11"/>
      <c r="F1" s="11"/>
      <c r="G1" s="12"/>
    </row>
    <row r="2" spans="1:7" ht="15.75">
      <c r="A2" s="13" t="s">
        <v>17</v>
      </c>
      <c r="B2" s="13"/>
      <c r="C2" s="13"/>
      <c r="D2" s="13"/>
      <c r="E2" s="13"/>
      <c r="F2" s="13"/>
      <c r="G2" s="12"/>
    </row>
    <row r="3" spans="1:7">
      <c r="A3" s="14" t="s">
        <v>18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15</v>
      </c>
      <c r="B6" s="10">
        <v>31</v>
      </c>
      <c r="C6" s="10">
        <v>261683.61</v>
      </c>
    </row>
    <row r="7" spans="1:7">
      <c r="A7" s="9" t="s">
        <v>0</v>
      </c>
      <c r="B7" s="10">
        <v>988</v>
      </c>
      <c r="C7" s="10">
        <v>1333518.1399999999</v>
      </c>
    </row>
    <row r="8" spans="1:7">
      <c r="A8" s="9" t="s">
        <v>1</v>
      </c>
      <c r="B8" s="10">
        <v>509</v>
      </c>
      <c r="C8" s="10">
        <v>1364018.95</v>
      </c>
    </row>
    <row r="9" spans="1:7">
      <c r="A9" s="9" t="s">
        <v>2</v>
      </c>
      <c r="B9" s="10">
        <v>157</v>
      </c>
      <c r="C9" s="10">
        <v>42208.5</v>
      </c>
    </row>
    <row r="10" spans="1:7">
      <c r="A10" s="9" t="s">
        <v>3</v>
      </c>
      <c r="B10" s="10">
        <v>324</v>
      </c>
      <c r="C10" s="10">
        <v>838820.46</v>
      </c>
    </row>
    <row r="11" spans="1:7">
      <c r="A11" s="9" t="s">
        <v>4</v>
      </c>
      <c r="B11" s="10">
        <v>2095</v>
      </c>
      <c r="C11" s="10">
        <v>3609641.88</v>
      </c>
    </row>
    <row r="12" spans="1:7">
      <c r="A12" s="9" t="s">
        <v>5</v>
      </c>
      <c r="B12" s="10">
        <v>2300</v>
      </c>
      <c r="C12" s="10">
        <v>1901342.04</v>
      </c>
    </row>
    <row r="13" spans="1:7">
      <c r="A13" s="9" t="s">
        <v>6</v>
      </c>
      <c r="B13" s="10">
        <v>424</v>
      </c>
      <c r="C13" s="10">
        <v>990337.32</v>
      </c>
    </row>
    <row r="14" spans="1:7">
      <c r="A14" s="9" t="s">
        <v>7</v>
      </c>
      <c r="B14" s="10">
        <v>313</v>
      </c>
      <c r="C14" s="10">
        <v>540639.99</v>
      </c>
    </row>
    <row r="15" spans="1:7">
      <c r="A15" s="1" t="s">
        <v>10</v>
      </c>
      <c r="B15" s="6">
        <f>SUM(B6:B14)</f>
        <v>7141</v>
      </c>
      <c r="C15" s="7">
        <f>SUM(C6:C14)</f>
        <v>10882210.890000001</v>
      </c>
    </row>
    <row r="20" spans="2:3">
      <c r="B20" s="5"/>
      <c r="C20" s="5"/>
    </row>
    <row r="45" spans="1:12">
      <c r="A45" s="8" t="s">
        <v>13</v>
      </c>
      <c r="B45" s="8" t="s">
        <v>11</v>
      </c>
      <c r="C45" s="8" t="s">
        <v>9</v>
      </c>
      <c r="K45" s="5"/>
      <c r="L45" s="5"/>
    </row>
    <row r="46" spans="1:12">
      <c r="A46" s="2" t="s">
        <v>12</v>
      </c>
      <c r="B46" s="3">
        <f>B15</f>
        <v>7141</v>
      </c>
      <c r="C46" s="4">
        <f>C15</f>
        <v>10882210.890000001</v>
      </c>
    </row>
    <row r="47" spans="1:12">
      <c r="A47" s="2" t="s">
        <v>14</v>
      </c>
      <c r="B47" s="3">
        <f>B48-B46</f>
        <v>82203</v>
      </c>
      <c r="C47" s="4">
        <f>C48-C46</f>
        <v>182238853.74000001</v>
      </c>
    </row>
    <row r="48" spans="1:12">
      <c r="A48" s="1" t="s">
        <v>10</v>
      </c>
      <c r="B48" s="6">
        <v>89344</v>
      </c>
      <c r="C48" s="7">
        <v>193121064.63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2019-12-03T17:24:50Z</dcterms:modified>
</cp:coreProperties>
</file>