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/>
  <c r="B10"/>
  <c r="C41" l="1"/>
  <c r="C42" s="1"/>
  <c r="B41"/>
  <c r="B42" s="1"/>
</calcChain>
</file>

<file path=xl/sharedStrings.xml><?xml version="1.0" encoding="utf-8"?>
<sst xmlns="http://schemas.openxmlformats.org/spreadsheetml/2006/main" count="17" uniqueCount="14">
  <si>
    <t>ESTAC.BANORTE</t>
  </si>
  <si>
    <t>HSBC</t>
  </si>
  <si>
    <t>INTERNET</t>
  </si>
  <si>
    <t>OXXO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</si>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</sst>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Externos'!$A$6:$A$9</c:f>
              <c:strCache>
                <c:ptCount val="4"/>
                <c:pt idx="0">
                  <c:v>ESTAC.BANORTE</c:v>
                </c:pt>
                <c:pt idx="1">
                  <c:v>HSBC</c:v>
                </c:pt>
                <c:pt idx="2">
                  <c:v>INTERNET</c:v>
                </c:pt>
                <c:pt idx="3">
                  <c:v>OXXO</c:v>
                </c:pt>
              </c:strCache>
            </c:strRef>
          </c:cat>
          <c:val>
            <c:numRef>
              <c:f>'Pagos Externos'!$B$6:$B$9</c:f>
              <c:numCache>
                <c:formatCode>General</c:formatCode>
                <c:ptCount val="4"/>
                <c:pt idx="0">
                  <c:v>132</c:v>
                </c:pt>
                <c:pt idx="1">
                  <c:v>1</c:v>
                </c:pt>
                <c:pt idx="2">
                  <c:v>158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Externos'!$A$6:$A$9</c:f>
              <c:strCache>
                <c:ptCount val="4"/>
                <c:pt idx="0">
                  <c:v>ESTAC.BANORTE</c:v>
                </c:pt>
                <c:pt idx="1">
                  <c:v>HSBC</c:v>
                </c:pt>
                <c:pt idx="2">
                  <c:v>INTERNET</c:v>
                </c:pt>
                <c:pt idx="3">
                  <c:v>OXXO</c:v>
                </c:pt>
              </c:strCache>
            </c:strRef>
          </c:cat>
          <c:val>
            <c:numRef>
              <c:f>'Pagos Externos'!$C$6:$C$9</c:f>
              <c:numCache>
                <c:formatCode>General</c:formatCode>
                <c:ptCount val="4"/>
                <c:pt idx="0">
                  <c:v>20300.099999999999</c:v>
                </c:pt>
                <c:pt idx="1">
                  <c:v>991.12</c:v>
                </c:pt>
                <c:pt idx="2">
                  <c:v>290808.12</c:v>
                </c:pt>
                <c:pt idx="3">
                  <c:v>2990.71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Externos'!$B$40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Externos'!$A$41:$A$42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Externos'!$B$41:$B$42</c:f>
              <c:numCache>
                <c:formatCode>#,##0</c:formatCode>
                <c:ptCount val="2"/>
                <c:pt idx="0">
                  <c:v>295</c:v>
                </c:pt>
                <c:pt idx="1">
                  <c:v>17890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Externos'!$C$40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Externos'!$A$41:$A$42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Externos'!$C$41:$C$42</c:f>
              <c:numCache>
                <c:formatCode>_-"$"* #,##0.00_-;\-"$"* #,##0.00_-;_-"$"* "-"??_-;_-@_-</c:formatCode>
                <c:ptCount val="2"/>
                <c:pt idx="0">
                  <c:v>315090.05</c:v>
                </c:pt>
                <c:pt idx="1">
                  <c:v>2015775625.29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13</xdr:row>
      <xdr:rowOff>180975</xdr:rowOff>
    </xdr:from>
    <xdr:to>
      <xdr:col>8</xdr:col>
      <xdr:colOff>552450</xdr:colOff>
      <xdr:row>28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34</xdr:row>
      <xdr:rowOff>119062</xdr:rowOff>
    </xdr:from>
    <xdr:to>
      <xdr:col>8</xdr:col>
      <xdr:colOff>581025</xdr:colOff>
      <xdr:row>49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49</xdr:row>
      <xdr:rowOff>133350</xdr:rowOff>
    </xdr:from>
    <xdr:to>
      <xdr:col>8</xdr:col>
      <xdr:colOff>581025</xdr:colOff>
      <xdr:row>64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11</v>
      </c>
      <c r="B1" s="11"/>
      <c r="C1" s="11"/>
      <c r="D1" s="11"/>
      <c r="E1" s="11"/>
      <c r="F1" s="11"/>
      <c r="G1" s="12"/>
    </row>
    <row r="2" spans="1:7" ht="15.75">
      <c r="A2" s="13" t="s">
        <v>12</v>
      </c>
      <c r="B2" s="13"/>
      <c r="C2" s="13"/>
      <c r="D2" s="13"/>
      <c r="E2" s="13"/>
      <c r="F2" s="13"/>
      <c r="G2" s="12"/>
    </row>
    <row r="3" spans="1:7">
      <c r="A3" s="14" t="s">
        <v>13</v>
      </c>
      <c r="B3" s="14"/>
      <c r="C3" s="14"/>
      <c r="D3" s="14"/>
      <c r="E3" s="14"/>
      <c r="F3" s="14"/>
    </row>
    <row r="5" spans="1:7">
      <c r="A5" s="8" t="s">
        <v>4</v>
      </c>
      <c r="B5" s="8" t="s">
        <v>7</v>
      </c>
      <c r="C5" s="8" t="s">
        <v>5</v>
      </c>
    </row>
    <row r="6" spans="1:7">
      <c r="A6" s="9" t="s">
        <v>0</v>
      </c>
      <c r="B6" s="10">
        <v>132</v>
      </c>
      <c r="C6" s="10">
        <v>20300.099999999999</v>
      </c>
    </row>
    <row r="7" spans="1:7">
      <c r="A7" s="9" t="s">
        <v>1</v>
      </c>
      <c r="B7" s="10">
        <v>1</v>
      </c>
      <c r="C7" s="10">
        <v>991.12</v>
      </c>
    </row>
    <row r="8" spans="1:7">
      <c r="A8" s="9" t="s">
        <v>2</v>
      </c>
      <c r="B8" s="10">
        <v>158</v>
      </c>
      <c r="C8" s="10">
        <v>290808.12</v>
      </c>
    </row>
    <row r="9" spans="1:7">
      <c r="A9" s="9" t="s">
        <v>3</v>
      </c>
      <c r="B9" s="10">
        <v>4</v>
      </c>
      <c r="C9" s="10">
        <v>2990.71</v>
      </c>
    </row>
    <row r="10" spans="1:7">
      <c r="A10" s="1" t="s">
        <v>6</v>
      </c>
      <c r="B10" s="6">
        <f>SUM(B6:B9)</f>
        <v>295</v>
      </c>
      <c r="C10" s="7">
        <f>SUM(C6:C9)</f>
        <v>315090.05</v>
      </c>
    </row>
    <row r="15" spans="1:7">
      <c r="B15" s="5"/>
      <c r="C15" s="5"/>
    </row>
    <row r="40" spans="1:12">
      <c r="A40" s="8" t="s">
        <v>9</v>
      </c>
      <c r="B40" s="8" t="s">
        <v>7</v>
      </c>
      <c r="C40" s="8" t="s">
        <v>5</v>
      </c>
      <c r="K40" s="5"/>
      <c r="L40" s="5"/>
    </row>
    <row r="41" spans="1:12">
      <c r="A41" s="2" t="s">
        <v>8</v>
      </c>
      <c r="B41" s="3">
        <f>B10</f>
        <v>295</v>
      </c>
      <c r="C41" s="4">
        <f>C10</f>
        <v>315090.05</v>
      </c>
    </row>
    <row r="42" spans="1:12">
      <c r="A42" s="2" t="s">
        <v>10</v>
      </c>
      <c r="B42" s="3">
        <f>B43-B41</f>
        <v>17890</v>
      </c>
      <c r="C42" s="4">
        <f>C43-C41</f>
        <v>2015775625.29</v>
      </c>
    </row>
    <row r="43" spans="1:12">
      <c r="A43" s="1" t="s">
        <v>6</v>
      </c>
      <c r="B43" s="6">
        <v>18185</v>
      </c>
      <c r="C43" s="7">
        <v>2016090715.3399999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2019-12-03T17:26:56Z</dcterms:modified>
</cp:coreProperties>
</file>