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Pagos Externo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/>
  <c r="B8"/>
  <c r="C39" l="1"/>
  <c r="C40" s="1"/>
  <c r="B39"/>
  <c r="B40" s="1"/>
</calcChain>
</file>

<file path=xl/sharedStrings.xml><?xml version="1.0" encoding="utf-8"?>
<sst xmlns="http://schemas.openxmlformats.org/spreadsheetml/2006/main" count="15" uniqueCount="12">
  <si>
    <t>BANORTE</t>
  </si>
  <si>
    <t>ESTAC.BANORTE</t>
  </si>
  <si>
    <t>CENTRO</t>
  </si>
  <si>
    <t>IMPORTE</t>
  </si>
  <si>
    <t>TOTAL</t>
  </si>
  <si>
    <t>MOVIMIENTOS</t>
  </si>
  <si>
    <t>PAGOS EXTERNOS</t>
  </si>
  <si>
    <t>ORIGEN</t>
  </si>
  <si>
    <t>RECAUDADORAS</t>
  </si>
  <si>
    <t>MUNICIPIO DE SAN PEDRO TLAQUEPAQUE</t>
  </si>
  <si>
    <t>HACIENDA MUNICIPAL</t>
  </si>
  <si>
    <t>DIRECCION DE INGRESOS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</si>
</sst>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Externos'!$A$6:$A$7</c:f>
              <c:strCache>
                <c:ptCount val="2"/>
                <c:pt idx="0">
                  <c:v>BANORTE</c:v>
                </c:pt>
                <c:pt idx="1">
                  <c:v>ESTAC.BANORTE</c:v>
                </c:pt>
              </c:strCache>
            </c:strRef>
          </c:cat>
          <c:val>
            <c:numRef>
              <c:f>'Pagos Externos'!$B$6:$B$7</c:f>
              <c:numCache>
                <c:formatCode>General</c:formatCode>
                <c:ptCount val="2"/>
                <c:pt idx="0">
                  <c:v>1</c:v>
                </c:pt>
                <c:pt idx="1">
                  <c:v>168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gapWidth val="219"/>
        <c:overlap val="-27"/>
        <c:axId val="81173120"/>
        <c:axId val="81196544"/>
      </c:barChart>
      <c:catAx>
        <c:axId val="811731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196544"/>
        <c:crosses val="autoZero"/>
        <c:auto val="1"/>
        <c:lblAlgn val="ctr"/>
        <c:lblOffset val="100"/>
      </c:catAx>
      <c:valAx>
        <c:axId val="811965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173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Externos'!$A$6:$A$7</c:f>
              <c:strCache>
                <c:ptCount val="2"/>
                <c:pt idx="0">
                  <c:v>BANORTE</c:v>
                </c:pt>
                <c:pt idx="1">
                  <c:v>ESTAC.BANORTE</c:v>
                </c:pt>
              </c:strCache>
            </c:strRef>
          </c:cat>
          <c:val>
            <c:numRef>
              <c:f>'Pagos Externos'!$C$6:$C$7</c:f>
              <c:numCache>
                <c:formatCode>General</c:formatCode>
                <c:ptCount val="2"/>
                <c:pt idx="0">
                  <c:v>1173.3</c:v>
                </c:pt>
                <c:pt idx="1">
                  <c:v>54031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gapWidth val="219"/>
        <c:overlap val="-27"/>
        <c:axId val="166109184"/>
        <c:axId val="166111104"/>
      </c:barChart>
      <c:catAx>
        <c:axId val="1661091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6111104"/>
        <c:crosses val="autoZero"/>
        <c:auto val="1"/>
        <c:lblAlgn val="ctr"/>
        <c:lblOffset val="100"/>
      </c:catAx>
      <c:valAx>
        <c:axId val="1661111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610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Externos'!$B$38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Externos'!$A$39:$A$40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Externos'!$B$39:$B$40</c:f>
              <c:numCache>
                <c:formatCode>#,##0</c:formatCode>
                <c:ptCount val="2"/>
                <c:pt idx="0">
                  <c:v>169</c:v>
                </c:pt>
                <c:pt idx="1">
                  <c:v>18211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Externos'!$C$38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4E-2"/>
                  <c:y val="0.110738918051910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Externos'!$A$39:$A$40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Externos'!$C$39:$C$40</c:f>
              <c:numCache>
                <c:formatCode>_-"$"* #,##0.00_-;\-"$"* #,##0.00_-;_-"$"* "-"??_-;_-@_-</c:formatCode>
                <c:ptCount val="2"/>
                <c:pt idx="0">
                  <c:v>55204.3</c:v>
                </c:pt>
                <c:pt idx="1">
                  <c:v>1851085880.23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11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11</xdr:row>
      <xdr:rowOff>180975</xdr:rowOff>
    </xdr:from>
    <xdr:to>
      <xdr:col>8</xdr:col>
      <xdr:colOff>552450</xdr:colOff>
      <xdr:row>26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32</xdr:row>
      <xdr:rowOff>119062</xdr:rowOff>
    </xdr:from>
    <xdr:to>
      <xdr:col>8</xdr:col>
      <xdr:colOff>581025</xdr:colOff>
      <xdr:row>47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47</xdr:row>
      <xdr:rowOff>133350</xdr:rowOff>
    </xdr:from>
    <xdr:to>
      <xdr:col>8</xdr:col>
      <xdr:colOff>581025</xdr:colOff>
      <xdr:row>62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Normal="100" workbookViewId="0">
      <selection sqref="A1:F1"/>
    </sheetView>
  </sheetViews>
  <sheetFormatPr baseColWidth="10" defaultRowHeight="15"/>
  <cols>
    <col min="1" max="1" width="16.85546875" bestFit="1" customWidth="1"/>
    <col min="2" max="2" width="14.42578125" bestFit="1" customWidth="1"/>
    <col min="3" max="3" width="17.85546875" bestFit="1" customWidth="1"/>
  </cols>
  <sheetData>
    <row r="1" spans="1:7" ht="15.75">
      <c r="A1" s="11" t="s">
        <v>9</v>
      </c>
      <c r="B1" s="11"/>
      <c r="C1" s="11"/>
      <c r="D1" s="11"/>
      <c r="E1" s="11"/>
      <c r="F1" s="11"/>
      <c r="G1" s="12"/>
    </row>
    <row r="2" spans="1:7" ht="15.75">
      <c r="A2" s="13" t="s">
        <v>10</v>
      </c>
      <c r="B2" s="13"/>
      <c r="C2" s="13"/>
      <c r="D2" s="13"/>
      <c r="E2" s="13"/>
      <c r="F2" s="13"/>
      <c r="G2" s="12"/>
    </row>
    <row r="3" spans="1:7">
      <c r="A3" s="14" t="s">
        <v>11</v>
      </c>
      <c r="B3" s="14"/>
      <c r="C3" s="14"/>
      <c r="D3" s="14"/>
      <c r="E3" s="14"/>
      <c r="F3" s="14"/>
    </row>
    <row r="5" spans="1:7">
      <c r="A5" s="8" t="s">
        <v>2</v>
      </c>
      <c r="B5" s="8" t="s">
        <v>5</v>
      </c>
      <c r="C5" s="8" t="s">
        <v>3</v>
      </c>
    </row>
    <row r="6" spans="1:7">
      <c r="A6" s="9" t="s">
        <v>0</v>
      </c>
      <c r="B6" s="10">
        <v>1</v>
      </c>
      <c r="C6" s="10">
        <v>1173.3</v>
      </c>
    </row>
    <row r="7" spans="1:7">
      <c r="A7" s="9" t="s">
        <v>1</v>
      </c>
      <c r="B7" s="10">
        <v>168</v>
      </c>
      <c r="C7" s="10">
        <v>54031</v>
      </c>
    </row>
    <row r="8" spans="1:7">
      <c r="A8" s="1" t="s">
        <v>4</v>
      </c>
      <c r="B8" s="6">
        <f>SUM(B6:B7)</f>
        <v>169</v>
      </c>
      <c r="C8" s="7">
        <f>SUM(C6:C7)</f>
        <v>55204.3</v>
      </c>
    </row>
    <row r="13" spans="1:7">
      <c r="B13" s="5"/>
      <c r="C13" s="5"/>
    </row>
    <row r="38" spans="1:12">
      <c r="A38" s="8" t="s">
        <v>7</v>
      </c>
      <c r="B38" s="8" t="s">
        <v>5</v>
      </c>
      <c r="C38" s="8" t="s">
        <v>3</v>
      </c>
      <c r="K38" s="5"/>
      <c r="L38" s="5"/>
    </row>
    <row r="39" spans="1:12">
      <c r="A39" s="2" t="s">
        <v>6</v>
      </c>
      <c r="B39" s="3">
        <f>B8</f>
        <v>169</v>
      </c>
      <c r="C39" s="4">
        <f>C8</f>
        <v>55204.3</v>
      </c>
    </row>
    <row r="40" spans="1:12">
      <c r="A40" s="2" t="s">
        <v>8</v>
      </c>
      <c r="B40" s="3">
        <f>B41-B39</f>
        <v>18211</v>
      </c>
      <c r="C40" s="4">
        <f>C41-C39</f>
        <v>1851085880.23</v>
      </c>
    </row>
    <row r="41" spans="1:12">
      <c r="A41" s="1" t="s">
        <v>4</v>
      </c>
      <c r="B41" s="6">
        <v>18380</v>
      </c>
      <c r="C41" s="7">
        <v>1851141084.53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Glosa1</cp:lastModifiedBy>
  <cp:lastPrinted>2019-12-02T16:19:23Z</cp:lastPrinted>
  <dcterms:created xsi:type="dcterms:W3CDTF">2019-11-21T15:48:09Z</dcterms:created>
  <dcterms:modified xsi:type="dcterms:W3CDTF">2019-12-03T17:21:42Z</dcterms:modified>
</cp:coreProperties>
</file>