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FEBRERO 2017 " sheetId="1" r:id="rId1"/>
  </sheets>
  <definedNames>
    <definedName name="_xlnm.Print_Area" localSheetId="0">'AT FEBRERO 2017 '!$A$1:$F$188</definedName>
    <definedName name="_xlnm.Print_Titles" localSheetId="0">'AT FEBRERO 2017 '!$1:$6</definedName>
  </definedNames>
  <calcPr fullCalcOnLoad="1"/>
</workbook>
</file>

<file path=xl/sharedStrings.xml><?xml version="1.0" encoding="utf-8"?>
<sst xmlns="http://schemas.openxmlformats.org/spreadsheetml/2006/main" count="384" uniqueCount="162">
  <si>
    <t>COLONIA</t>
  </si>
  <si>
    <t>LA CANDELARIA</t>
  </si>
  <si>
    <t>OJO DE AGUA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</si>
  <si>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</si>
  <si>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</si>
  <si>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</si>
  <si>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</si>
  <si>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</si>
  <si>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</si>
  <si>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</si>
  <si>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</si>
  <si>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</si>
  <si>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</si>
  <si>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</si>
  <si>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</si>
  <si>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</si>
  <si>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</si>
  <si>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</si>
  <si>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PREDIOS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</si>
  <si>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</si>
  <si>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</si>
  <si>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</si>
  <si>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</si>
  <si>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</si>
  <si>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ADMINISTRATIVOS</t>
  </si>
  <si>
    <t>OFICIOS</t>
  </si>
  <si>
    <t>RESIDENCIAL LOS NARANJOS</t>
  </si>
  <si>
    <t>PLANO</t>
  </si>
  <si>
    <t>OFICIALIA MAYOR</t>
  </si>
  <si>
    <t>CAPTURA DE REPORTES DE ACTIVIDADES DEL AREA OPERATIVA</t>
  </si>
  <si>
    <t>CAPTURA DE REPORTES DE ACTIVIDADES DEL AREA TECNICA</t>
  </si>
  <si>
    <t>REPORTE</t>
  </si>
  <si>
    <t>ORDEN DE SERVICIO</t>
  </si>
  <si>
    <t>INFORME</t>
  </si>
  <si>
    <t>ENTREGA DE OFICIOS DE ASUNTOS DIVERSOS</t>
  </si>
  <si>
    <t xml:space="preserve">ACTUALIZACION DE CARTOGRAFIA </t>
  </si>
  <si>
    <t>SANTA MARIA TEQUEPEXPAN</t>
  </si>
  <si>
    <t>INFONAVIT SANTA ANITA</t>
  </si>
  <si>
    <t>FRACC. MISION DE SAN FCO. 1</t>
  </si>
  <si>
    <t>QUINTANOVA RESIDENCIAL</t>
  </si>
  <si>
    <t>FRACCIONAMIENTO ARROYO SECO</t>
  </si>
  <si>
    <t>GEOVILLAS LOS OLIVOS</t>
  </si>
  <si>
    <t>LORETO</t>
  </si>
  <si>
    <t>SANTA ANITA</t>
  </si>
  <si>
    <t>REVISION  DE  CUENTAS CON IMPEDIMENTOS EN REGIMEN DE SERVICIO MEDIDO</t>
  </si>
  <si>
    <t xml:space="preserve">JUAN DE LA BARRERA </t>
  </si>
  <si>
    <t>ELABORACION DE INFORME DE ACTIVIDADES DIARIAS DEL AREA TECNICA</t>
  </si>
  <si>
    <t>FRACC. EL REAL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</si>
  <si>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</si>
  <si>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</si>
  <si>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</si>
  <si>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</si>
  <si>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</si>
  <si>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COTO PROVIDENCIA</t>
  </si>
  <si>
    <t>ADAMAS RESIDENCIAL</t>
  </si>
  <si>
    <t>ACTUALIZACION DE PLANOS DE LOTIFICACION Y/O USOS DE SUELO POR DEPURACION DE PADRON</t>
  </si>
  <si>
    <t>MEDIDOR</t>
  </si>
  <si>
    <t>SOLICITUD POR INSTALACION DE PRODUCTOS Y/O SERVICIOS</t>
  </si>
  <si>
    <t>VEHICULOS</t>
  </si>
  <si>
    <t>PARQUES Y JARDINES</t>
  </si>
  <si>
    <t>SIAPA</t>
  </si>
  <si>
    <t>ENTREGA DE RECIBOS A PREDIOS QUE SE ENCUENTRAN EN REGIMEN DE SERVICIO MEDIDO</t>
  </si>
  <si>
    <t>PRADOS SANTA MARIA</t>
  </si>
  <si>
    <t xml:space="preserve"> PADRON DE USUARIOS</t>
  </si>
  <si>
    <t>IMPRESIÓN  DE RECIBOS DE CUENTAS  QUE SE ENCUENTRAN EN REGIMEN DE SERVICIO MEDIDO</t>
  </si>
  <si>
    <t xml:space="preserve">IMPRESIONES </t>
  </si>
  <si>
    <t xml:space="preserve"> PREDIOS</t>
  </si>
  <si>
    <t>PINTORES ESPAÑOLES</t>
  </si>
  <si>
    <t>LEVTO. TOPOGRAFICO</t>
  </si>
  <si>
    <t>ML.</t>
  </si>
  <si>
    <t>GRAFICACION E IMPRESIÓN</t>
  </si>
  <si>
    <t>TOLUQUILLA</t>
  </si>
  <si>
    <t>RECURSOS HUMANOS</t>
  </si>
  <si>
    <t>REGIDORES</t>
  </si>
  <si>
    <t>ALUMBRADO PUBLICO</t>
  </si>
  <si>
    <t>DIAS</t>
  </si>
  <si>
    <t>REGION SANITARIA</t>
  </si>
  <si>
    <t>LA ROMANZA</t>
  </si>
  <si>
    <t>PONCIANO ARRIAGA</t>
  </si>
  <si>
    <t>ESPAÑA</t>
  </si>
  <si>
    <t>FRACC. OJO DE AGUA</t>
  </si>
  <si>
    <t>LA CALERILLA</t>
  </si>
  <si>
    <t>LAS VARITAS</t>
  </si>
  <si>
    <t>MIRADOR JUAN ARIAS</t>
  </si>
  <si>
    <t>FRACC. LOMA REAL</t>
  </si>
  <si>
    <t>BARRIO DE SAN MIGUEL</t>
  </si>
  <si>
    <t>JUAN DE LA BARRERA</t>
  </si>
  <si>
    <t>GEO VILLAS LOS OLIVOS</t>
  </si>
  <si>
    <t>LAS PINTAS DE ABAJO</t>
  </si>
  <si>
    <t>RESIDENCIAL SANTA ANITA</t>
  </si>
  <si>
    <t xml:space="preserve">CUENTA </t>
  </si>
  <si>
    <t>AJUSTE Y ALTA CUENTAS EN EL PADRON</t>
  </si>
  <si>
    <t>SUPERVISION POR FUNCIONAMIENTO DE MEDIDOR DE AGUA</t>
  </si>
  <si>
    <t>SUPERVISION POR CARACTERISTICAS DEL PREDIO</t>
  </si>
  <si>
    <t>SUPERVISION INSTALACIONES HIDRAULICAS</t>
  </si>
  <si>
    <t>COTO LAS BRISAS</t>
  </si>
  <si>
    <t>FRACCIONAMIENTO OJO DE AGUA</t>
  </si>
  <si>
    <t>LA IMPRESIÓN SE REALIZA EN OFICINA.
(RECIBO Y DETALLE DE CONSUMO LOCALES PLAZA REAL SANTA ANITA )</t>
  </si>
  <si>
    <t xml:space="preserve"> SE ENTREGAN EN VARIAS COLONIAS, FRACCIONAMIENTOS Y COTOS QUE ADMINISTRA DIRECTAMENTE EL MUNICIPIO
(RECIBO Y DETALLE DE CONSUMO LOCALES PLAZA REAL SANTA ANITA )</t>
  </si>
  <si>
    <t xml:space="preserve">
PARA PROYECTOS DE REMODELACION E INGRESO         POZO 4.</t>
  </si>
  <si>
    <r>
      <t>M</t>
    </r>
    <r>
      <rPr>
        <sz val="11"/>
        <color indexed="8"/>
        <rFont val="Arial"/>
        <family val="0"/>
      </rPr>
      <t>²</t>
    </r>
    <r>
      <rPr>
        <sz val="11"/>
        <color indexed="8"/>
        <rFont val="Calibri"/>
        <family val="2"/>
      </rPr>
      <t>.</t>
    </r>
  </si>
  <si>
    <t>M².</t>
  </si>
  <si>
    <t>LEVANTAMIENTO TOPOGRAFICO</t>
  </si>
  <si>
    <t xml:space="preserve">LEVANTAMIENTO TOPOGRAFICO </t>
  </si>
  <si>
    <t>PARA PROYECTOS DE REMODELACION E INGRESO         POZO 4. (PLANTA E ISOMETRICO)</t>
  </si>
  <si>
    <t>ELABORACION DE TABLA DE METROS LINEALES Y COSTOS RED DE AGUA Y DRENAJE A PROYECTAR</t>
  </si>
  <si>
    <t>ARCHIVO</t>
  </si>
  <si>
    <t>BAJA DE VEHICULO</t>
  </si>
  <si>
    <t>DIRECCION DE PATRIMONIO</t>
  </si>
  <si>
    <t>BAJA</t>
  </si>
  <si>
    <t>TATEPOSCO</t>
  </si>
  <si>
    <t>LOMA BONITA</t>
  </si>
  <si>
    <t>CONAGUA</t>
  </si>
  <si>
    <t>PATRIMONIO</t>
  </si>
  <si>
    <t>PAVIMENTOS</t>
  </si>
  <si>
    <t>PIPAS</t>
  </si>
  <si>
    <t>TRANSPARENCIA</t>
  </si>
  <si>
    <t>SUPERVISION REDES HIDRAULICAS EXISTENTES</t>
  </si>
  <si>
    <t xml:space="preserve">RED AZOLVADA   </t>
  </si>
  <si>
    <t>VALLE DE LA MISERICORDIA</t>
  </si>
  <si>
    <t>SAN JUAN</t>
  </si>
  <si>
    <t>MANUAL</t>
  </si>
  <si>
    <t>MANUAL DE SERVICIOS 
(AREA TECNICA)</t>
  </si>
  <si>
    <t>MANUAL DE SERVICIOS 
(AREA OPERATIVA)</t>
  </si>
  <si>
    <t>ELABORACION DE  MANUALES</t>
  </si>
  <si>
    <t xml:space="preserve">ASISTENCIA A MANIFESTACION </t>
  </si>
  <si>
    <t xml:space="preserve">ASISTENCIA A REUNION </t>
  </si>
  <si>
    <t>FRACC. EL SERENO</t>
  </si>
  <si>
    <t>APOYO A LA COORDINACION GENERAL DE SERVICIOS PUBLICOS MUNICIPALES</t>
  </si>
  <si>
    <t>TRASLADO DE PERSONAL AL AREA DE PODA</t>
  </si>
  <si>
    <t>TRASLADO DE PERSONAL AL AREA DE FUMIGACION</t>
  </si>
  <si>
    <t>ROTACION DE MEDIDOR</t>
  </si>
  <si>
    <t>CAPTURA  Y ARCHIVO DE AVISOS POR CONSUMO ELEVADO</t>
  </si>
  <si>
    <t>AVISO</t>
  </si>
  <si>
    <t>CAPTURA DE ORDENES DE INSTALACION DE MEDIDORES</t>
  </si>
  <si>
    <t>GENERACION PAGO  ESTIMADO 2012 A 2017</t>
  </si>
  <si>
    <t>TABLA</t>
  </si>
  <si>
    <t>ELABORACION DE INFORM SEMANAL DE ACTIVIDADES  (AREA TECNICA)</t>
  </si>
  <si>
    <t>ELABORACION DE INFORM SEMANAL DE ACTIVIDADES  (AREA OPERATIVA)</t>
  </si>
  <si>
    <t>ELABORACION DE INFORMES DE ACTIVIDADES DEL MES DE ENERO (AREA OPERATIVA Y TECNICA)</t>
  </si>
  <si>
    <t>LLENADO DE ACTIVIDADES DIARIAS EN ARCHIVO DE ACCESS  (AREA TECNICA)</t>
  </si>
  <si>
    <t>INFORME DE ACTIVIDADES REALIZADAS POR EL AREA TECNICA DEL MES DE FEBRERO DEL 2017</t>
  </si>
  <si>
    <t xml:space="preserve">LA LADRILLERA </t>
  </si>
  <si>
    <t>LOMA VERDE</t>
  </si>
  <si>
    <t>FACTIBILIDADES</t>
  </si>
  <si>
    <t>REUNIONES DE TRABAJO CON PROMOTORES</t>
  </si>
  <si>
    <t>REUNION</t>
  </si>
  <si>
    <t xml:space="preserve">SUPERVISIONES A OBRAS Y DOMICILIOS PARA FACTIBILIDAD </t>
  </si>
  <si>
    <t>EL VERGEL</t>
  </si>
  <si>
    <t>RECIBIR PRUEBAS HIDROSANITARIAS</t>
  </si>
  <si>
    <t>LAS POMAS</t>
  </si>
  <si>
    <t>PRUEBA</t>
  </si>
  <si>
    <t>PRUEBAS</t>
  </si>
  <si>
    <t>VERIFICACION DE EXISTENCIA DE SERVICIOS HIDROSANITARIOS</t>
  </si>
  <si>
    <t>COPLADEMUM</t>
  </si>
  <si>
    <t>TESORERIA</t>
  </si>
  <si>
    <t>EGRESOS</t>
  </si>
  <si>
    <t>PRESIDENCIA</t>
  </si>
  <si>
    <t>SECRETARIA GENERAL</t>
  </si>
  <si>
    <t xml:space="preserve"> </t>
  </si>
  <si>
    <t>CAPTURA  Y ARCHIVO DE OFICIOS RECIBIDOS</t>
  </si>
  <si>
    <t>INDIGENA (SAN SEBASTIANITO)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</si>
</sst>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0" fillId="0" borderId="10" xfId="0" applyBorder="1" applyAlignment="1">
      <alignment/>
    </xf>
    <xf numFmtId="0" fontId="1" fillId="0" borderId="13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8" fillId="0" borderId="10" xfId="51" applyFont="1" applyFill="1" applyBorder="1">
      <alignment/>
      <protection/>
    </xf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0" fontId="5" fillId="0" borderId="12" xfId="52" applyFont="1" applyBorder="1">
      <alignment/>
      <protection/>
    </xf>
    <xf numFmtId="0" fontId="5" fillId="0" borderId="12" xfId="52" applyFont="1" applyBorder="1" applyAlignment="1">
      <alignment horizontal="center"/>
      <protection/>
    </xf>
    <xf numFmtId="4" fontId="5" fillId="0" borderId="14" xfId="52" applyNumberFormat="1" applyBorder="1">
      <alignment/>
      <protection/>
    </xf>
    <xf numFmtId="4" fontId="5" fillId="0" borderId="15" xfId="52" applyNumberFormat="1" applyBorder="1">
      <alignment/>
      <protection/>
    </xf>
    <xf numFmtId="0" fontId="2" fillId="0" borderId="13" xfId="52" applyFont="1" applyBorder="1" applyAlignment="1">
      <alignment horizontal="right"/>
      <protection/>
    </xf>
    <xf numFmtId="0" fontId="2" fillId="0" borderId="13" xfId="52" applyFont="1" applyBorder="1" applyAlignment="1">
      <alignment horizontal="center"/>
      <protection/>
    </xf>
    <xf numFmtId="4" fontId="2" fillId="0" borderId="16" xfId="52" applyNumberFormat="1" applyFont="1" applyBorder="1">
      <alignment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5" fillId="0" borderId="12" xfId="52" applyFont="1" applyBorder="1">
      <alignment/>
      <protection/>
    </xf>
    <xf numFmtId="0" fontId="5" fillId="0" borderId="12" xfId="52" applyFont="1" applyBorder="1" applyAlignment="1">
      <alignment horizontal="center"/>
      <protection/>
    </xf>
    <xf numFmtId="4" fontId="5" fillId="0" borderId="14" xfId="52" applyNumberFormat="1" applyBorder="1">
      <alignment/>
      <protection/>
    </xf>
    <xf numFmtId="0" fontId="2" fillId="0" borderId="13" xfId="52" applyFont="1" applyBorder="1" applyAlignment="1">
      <alignment horizontal="right"/>
      <protection/>
    </xf>
    <xf numFmtId="0" fontId="2" fillId="0" borderId="13" xfId="52" applyFont="1" applyBorder="1" applyAlignment="1">
      <alignment horizontal="center"/>
      <protection/>
    </xf>
    <xf numFmtId="4" fontId="2" fillId="0" borderId="16" xfId="52" applyNumberFormat="1" applyFont="1" applyBorder="1">
      <alignment/>
      <protection/>
    </xf>
    <xf numFmtId="4" fontId="5" fillId="0" borderId="14" xfId="52" applyNumberFormat="1" applyFont="1" applyBorder="1">
      <alignment/>
      <protection/>
    </xf>
    <xf numFmtId="4" fontId="5" fillId="0" borderId="15" xfId="52" applyNumberFormat="1" applyFont="1" applyBorder="1">
      <alignment/>
      <protection/>
    </xf>
    <xf numFmtId="4" fontId="5" fillId="0" borderId="15" xfId="52" applyNumberFormat="1" applyBorder="1">
      <alignment/>
      <protection/>
    </xf>
    <xf numFmtId="0" fontId="5" fillId="0" borderId="13" xfId="52" applyFont="1" applyBorder="1">
      <alignment/>
      <protection/>
    </xf>
    <xf numFmtId="0" fontId="5" fillId="0" borderId="13" xfId="52" applyFont="1" applyBorder="1" applyAlignment="1">
      <alignment horizontal="center"/>
      <protection/>
    </xf>
    <xf numFmtId="4" fontId="5" fillId="0" borderId="16" xfId="52" applyNumberFormat="1" applyBorder="1">
      <alignment/>
      <protection/>
    </xf>
    <xf numFmtId="0" fontId="0" fillId="0" borderId="17" xfId="53" applyFill="1" applyBorder="1" applyAlignment="1">
      <alignment horizontal="center" vertical="center" wrapText="1"/>
      <protection/>
    </xf>
    <xf numFmtId="0" fontId="0" fillId="0" borderId="19" xfId="53" applyFill="1" applyBorder="1" applyAlignment="1">
      <alignment horizontal="center" vertical="center" wrapText="1"/>
      <protection/>
    </xf>
    <xf numFmtId="4" fontId="1" fillId="0" borderId="18" xfId="53" applyNumberFormat="1" applyFont="1" applyFill="1" applyBorder="1" applyAlignment="1">
      <alignment vertical="center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4" fontId="1" fillId="0" borderId="18" xfId="53" applyNumberFormat="1" applyFont="1" applyBorder="1" applyAlignment="1">
      <alignment vertical="center"/>
      <protection/>
    </xf>
    <xf numFmtId="0" fontId="26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Border="1" applyAlignment="1">
      <alignment horizontal="center" vertical="center"/>
      <protection/>
    </xf>
    <xf numFmtId="4" fontId="0" fillId="0" borderId="14" xfId="53" applyNumberFormat="1" applyFont="1" applyBorder="1" applyAlignment="1">
      <alignment vertical="center"/>
      <protection/>
    </xf>
    <xf numFmtId="0" fontId="1" fillId="0" borderId="13" xfId="53" applyFont="1" applyFill="1" applyBorder="1" applyAlignment="1">
      <alignment horizontal="right" vertical="center" wrapText="1"/>
      <protection/>
    </xf>
    <xf numFmtId="0" fontId="1" fillId="0" borderId="13" xfId="53" applyFont="1" applyBorder="1" applyAlignment="1">
      <alignment horizontal="center" vertical="center"/>
      <protection/>
    </xf>
    <xf numFmtId="4" fontId="1" fillId="0" borderId="16" xfId="53" applyNumberFormat="1" applyFont="1" applyBorder="1" applyAlignment="1">
      <alignment vertical="center"/>
      <protection/>
    </xf>
    <xf numFmtId="4" fontId="0" fillId="0" borderId="15" xfId="53" applyNumberFormat="1" applyFont="1" applyBorder="1" applyAlignment="1">
      <alignment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28" fillId="0" borderId="20" xfId="53" applyFont="1" applyBorder="1" applyAlignment="1">
      <alignment horizontal="center" vertical="center" textRotation="90" wrapText="1"/>
      <protection/>
    </xf>
    <xf numFmtId="0" fontId="0" fillId="0" borderId="12" xfId="53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left" vertical="center" wrapText="1"/>
      <protection/>
    </xf>
    <xf numFmtId="4" fontId="1" fillId="0" borderId="18" xfId="53" applyNumberFormat="1" applyFont="1" applyBorder="1" applyAlignment="1">
      <alignment horizontal="right" vertical="center"/>
      <protection/>
    </xf>
    <xf numFmtId="0" fontId="0" fillId="0" borderId="17" xfId="53" applyFont="1" applyBorder="1" applyAlignment="1">
      <alignment horizontal="left" vertical="center" wrapText="1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19" xfId="53" applyBorder="1" applyAlignment="1">
      <alignment horizontal="center" vertical="center"/>
      <protection/>
    </xf>
    <xf numFmtId="0" fontId="0" fillId="0" borderId="17" xfId="53" applyBorder="1" applyAlignment="1">
      <alignment horizontal="left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4" fontId="1" fillId="0" borderId="18" xfId="53" applyNumberFormat="1" applyFont="1" applyBorder="1" applyAlignment="1">
      <alignment horizontal="right" vertical="center" wrapText="1"/>
      <protection/>
    </xf>
    <xf numFmtId="0" fontId="0" fillId="0" borderId="19" xfId="53" applyBorder="1" applyAlignment="1">
      <alignment horizontal="center" vertical="center" wrapText="1"/>
      <protection/>
    </xf>
    <xf numFmtId="4" fontId="1" fillId="0" borderId="18" xfId="53" applyNumberFormat="1" applyFont="1" applyFill="1" applyBorder="1" applyAlignment="1">
      <alignment horizontal="right" vertical="center" wrapText="1"/>
      <protection/>
    </xf>
    <xf numFmtId="4" fontId="0" fillId="0" borderId="14" xfId="53" applyNumberFormat="1" applyFont="1" applyBorder="1" applyAlignment="1">
      <alignment vertical="center"/>
      <protection/>
    </xf>
    <xf numFmtId="0" fontId="28" fillId="0" borderId="21" xfId="53" applyFont="1" applyBorder="1" applyAlignment="1">
      <alignment horizontal="center" vertical="center" textRotation="90" wrapText="1"/>
      <protection/>
    </xf>
    <xf numFmtId="0" fontId="28" fillId="0" borderId="22" xfId="53" applyFont="1" applyBorder="1" applyAlignment="1">
      <alignment horizontal="center" vertical="center" textRotation="90" wrapText="1"/>
      <protection/>
    </xf>
    <xf numFmtId="0" fontId="1" fillId="0" borderId="13" xfId="53" applyFont="1" applyFill="1" applyBorder="1" applyAlignment="1">
      <alignment horizontal="right" vertical="center" wrapText="1"/>
      <protection/>
    </xf>
    <xf numFmtId="4" fontId="1" fillId="0" borderId="16" xfId="53" applyNumberFormat="1" applyFont="1" applyBorder="1" applyAlignment="1">
      <alignment vertical="center"/>
      <protection/>
    </xf>
    <xf numFmtId="4" fontId="0" fillId="0" borderId="15" xfId="53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0" fontId="1" fillId="0" borderId="13" xfId="53" applyFont="1" applyFill="1" applyBorder="1" applyAlignment="1">
      <alignment horizontal="right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textRotation="90" wrapText="1"/>
      <protection/>
    </xf>
    <xf numFmtId="0" fontId="9" fillId="0" borderId="22" xfId="53" applyFont="1" applyFill="1" applyBorder="1" applyAlignment="1">
      <alignment horizontal="center" vertical="center" textRotation="90" wrapText="1"/>
      <protection/>
    </xf>
    <xf numFmtId="0" fontId="9" fillId="0" borderId="24" xfId="53" applyFont="1" applyFill="1" applyBorder="1" applyAlignment="1">
      <alignment horizontal="center" vertical="center" textRotation="90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255" wrapText="1"/>
      <protection/>
    </xf>
    <xf numFmtId="0" fontId="6" fillId="0" borderId="21" xfId="53" applyFont="1" applyBorder="1" applyAlignment="1">
      <alignment horizontal="center" vertical="center" textRotation="255" wrapText="1"/>
      <protection/>
    </xf>
    <xf numFmtId="0" fontId="6" fillId="0" borderId="22" xfId="53" applyFont="1" applyBorder="1" applyAlignment="1">
      <alignment horizontal="center" vertical="center" textRotation="255" wrapText="1"/>
      <protection/>
    </xf>
    <xf numFmtId="0" fontId="6" fillId="0" borderId="24" xfId="53" applyFont="1" applyBorder="1" applyAlignment="1">
      <alignment horizontal="center" vertical="center" textRotation="255" wrapText="1"/>
      <protection/>
    </xf>
    <xf numFmtId="0" fontId="9" fillId="0" borderId="25" xfId="53" applyFont="1" applyFill="1" applyBorder="1" applyAlignment="1">
      <alignment horizontal="center" vertical="center" textRotation="90" wrapText="1"/>
      <protection/>
    </xf>
    <xf numFmtId="0" fontId="9" fillId="0" borderId="21" xfId="53" applyFont="1" applyFill="1" applyBorder="1" applyAlignment="1">
      <alignment horizontal="center" vertical="center" textRotation="90" wrapText="1"/>
      <protection/>
    </xf>
    <xf numFmtId="0" fontId="9" fillId="0" borderId="20" xfId="53" applyFont="1" applyFill="1" applyBorder="1" applyAlignment="1">
      <alignment horizontal="center" vertical="center" textRotation="90" wrapText="1"/>
      <protection/>
    </xf>
    <xf numFmtId="0" fontId="28" fillId="0" borderId="25" xfId="53" applyFont="1" applyBorder="1" applyAlignment="1">
      <alignment horizontal="center" vertical="center" textRotation="90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12" xfId="52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10" xfId="52" applyBorder="1" applyAlignment="1">
      <alignment horizontal="center" vertical="center" wrapText="1"/>
      <protection/>
    </xf>
    <xf numFmtId="0" fontId="5" fillId="0" borderId="28" xfId="52" applyBorder="1" applyAlignment="1">
      <alignment horizontal="center" vertical="center" wrapText="1"/>
      <protection/>
    </xf>
    <xf numFmtId="0" fontId="5" fillId="0" borderId="13" xfId="52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255" wrapText="1"/>
      <protection/>
    </xf>
    <xf numFmtId="0" fontId="6" fillId="0" borderId="21" xfId="53" applyFont="1" applyBorder="1" applyAlignment="1">
      <alignment horizontal="center" vertical="center" textRotation="255" wrapText="1"/>
      <protection/>
    </xf>
    <xf numFmtId="0" fontId="6" fillId="0" borderId="20" xfId="53" applyFont="1" applyBorder="1" applyAlignment="1">
      <alignment horizontal="center" vertical="center" textRotation="255" wrapText="1"/>
      <protection/>
    </xf>
    <xf numFmtId="0" fontId="6" fillId="0" borderId="20" xfId="53" applyFont="1" applyBorder="1" applyAlignment="1">
      <alignment horizontal="center" vertical="center" textRotation="255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12" xfId="52" applyBorder="1" applyAlignment="1">
      <alignment horizontal="center" vertical="center" wrapText="1"/>
      <protection/>
    </xf>
    <xf numFmtId="0" fontId="5" fillId="0" borderId="28" xfId="52" applyBorder="1" applyAlignment="1">
      <alignment horizontal="center" vertical="center" wrapText="1"/>
      <protection/>
    </xf>
    <xf numFmtId="0" fontId="5" fillId="0" borderId="13" xfId="52" applyBorder="1" applyAlignment="1">
      <alignment horizontal="center" vertical="center" wrapText="1"/>
      <protection/>
    </xf>
    <xf numFmtId="0" fontId="5" fillId="0" borderId="27" xfId="52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2" xfId="53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13" xfId="53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/>
      <protection/>
    </xf>
    <xf numFmtId="4" fontId="1" fillId="0" borderId="15" xfId="53" applyNumberFormat="1" applyFont="1" applyFill="1" applyBorder="1" applyAlignment="1">
      <alignment horizontal="center" vertical="center"/>
      <protection/>
    </xf>
    <xf numFmtId="4" fontId="1" fillId="0" borderId="16" xfId="53" applyNumberFormat="1" applyFont="1" applyFill="1" applyBorder="1" applyAlignment="1">
      <alignment horizontal="center" vertical="center"/>
      <protection/>
    </xf>
    <xf numFmtId="0" fontId="0" fillId="0" borderId="17" xfId="53" applyFill="1" applyBorder="1" applyAlignment="1">
      <alignment horizontal="center" vertical="center" wrapText="1"/>
      <protection/>
    </xf>
    <xf numFmtId="0" fontId="0" fillId="0" borderId="18" xfId="53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0" fillId="0" borderId="17" xfId="53" applyBorder="1" applyAlignment="1">
      <alignment horizontal="center" vertical="center" wrapText="1"/>
      <protection/>
    </xf>
    <xf numFmtId="0" fontId="0" fillId="0" borderId="26" xfId="53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7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27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_AREA TECNICA SEMANAL 2017" xfId="51"/>
    <cellStyle name="Normal_AT JUNIO 2016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SheetLayoutView="50" workbookViewId="0" topLeftCell="A1">
      <selection activeCell="A1" sqref="A1"/>
    </sheetView>
  </sheetViews>
  <sheetFormatPr defaultColWidth="11.00390625" defaultRowHeight="15"/>
  <cols>
    <col min="1" max="1" width="12.8515625" style="7" customWidth="1"/>
    <col min="2" max="3" width="10.57421875" style="7" customWidth="1"/>
    <col min="4" max="4" width="41.421875" style="7" customWidth="1"/>
    <col min="5" max="5" width="9.7109375" style="7" customWidth="1"/>
    <col min="6" max="6" width="10.8515625" style="7" customWidth="1"/>
    <col min="7" max="16384" width="11.00390625" style="7" customWidth="1"/>
  </cols>
  <sheetData>
    <row r="1" spans="1:6" ht="15.75">
      <c r="A1" s="6"/>
      <c r="B1" s="127" t="s">
        <v>20</v>
      </c>
      <c r="C1" s="127"/>
      <c r="D1" s="127"/>
      <c r="E1" s="127"/>
      <c r="F1" s="127"/>
    </row>
    <row r="2" spans="1:6" ht="15">
      <c r="A2" s="6"/>
      <c r="B2" s="128" t="s">
        <v>21</v>
      </c>
      <c r="C2" s="128"/>
      <c r="D2" s="128"/>
      <c r="E2" s="128"/>
      <c r="F2" s="128"/>
    </row>
    <row r="3" spans="1:6" ht="15" customHeight="1">
      <c r="A3" s="6"/>
      <c r="B3" s="129" t="s">
        <v>22</v>
      </c>
      <c r="C3" s="129"/>
      <c r="D3" s="129"/>
      <c r="E3" s="129"/>
      <c r="F3" s="129"/>
    </row>
    <row r="4" spans="1:6" ht="28.5" customHeight="1">
      <c r="A4" s="6"/>
      <c r="B4" s="130" t="s">
        <v>141</v>
      </c>
      <c r="C4" s="130"/>
      <c r="D4" s="130"/>
      <c r="E4" s="130"/>
      <c r="F4" s="130"/>
    </row>
    <row r="5" spans="1:6" ht="12" customHeight="1">
      <c r="A5" s="6"/>
      <c r="B5" s="8"/>
      <c r="C5" s="8"/>
      <c r="D5" s="9"/>
      <c r="E5" s="10"/>
      <c r="F5" s="11"/>
    </row>
    <row r="6" spans="1:6" ht="15" thickBot="1">
      <c r="A6" s="2" t="s">
        <v>8</v>
      </c>
      <c r="B6" s="121" t="s">
        <v>9</v>
      </c>
      <c r="C6" s="121"/>
      <c r="D6" s="2" t="s">
        <v>0</v>
      </c>
      <c r="E6" s="3" t="s">
        <v>10</v>
      </c>
      <c r="F6" s="4" t="s">
        <v>11</v>
      </c>
    </row>
    <row r="7" spans="1:6" ht="15" customHeight="1" thickTop="1">
      <c r="A7" s="114" t="s">
        <v>23</v>
      </c>
      <c r="B7" s="118" t="s">
        <v>12</v>
      </c>
      <c r="C7" s="91"/>
      <c r="D7" s="29" t="s">
        <v>54</v>
      </c>
      <c r="E7" s="30" t="s">
        <v>13</v>
      </c>
      <c r="F7" s="31">
        <v>2</v>
      </c>
    </row>
    <row r="8" spans="1:6" ht="15" customHeight="1">
      <c r="A8" s="115"/>
      <c r="B8" s="119"/>
      <c r="C8" s="92"/>
      <c r="D8" s="20" t="s">
        <v>79</v>
      </c>
      <c r="E8" s="1" t="s">
        <v>13</v>
      </c>
      <c r="F8" s="32">
        <v>1</v>
      </c>
    </row>
    <row r="9" spans="1:6" ht="15" customHeight="1">
      <c r="A9" s="115"/>
      <c r="B9" s="119"/>
      <c r="C9" s="92"/>
      <c r="D9" s="20" t="s">
        <v>47</v>
      </c>
      <c r="E9" s="1" t="s">
        <v>13</v>
      </c>
      <c r="F9" s="32">
        <v>1</v>
      </c>
    </row>
    <row r="10" spans="1:6" ht="15" customHeight="1">
      <c r="A10" s="115"/>
      <c r="B10" s="119"/>
      <c r="C10" s="92"/>
      <c r="D10" s="20" t="s">
        <v>38</v>
      </c>
      <c r="E10" s="1" t="s">
        <v>13</v>
      </c>
      <c r="F10" s="32">
        <v>1</v>
      </c>
    </row>
    <row r="11" spans="1:6" ht="15" customHeight="1">
      <c r="A11" s="115"/>
      <c r="B11" s="119"/>
      <c r="C11" s="92"/>
      <c r="D11" s="20" t="s">
        <v>41</v>
      </c>
      <c r="E11" s="1" t="s">
        <v>13</v>
      </c>
      <c r="F11" s="32">
        <v>15</v>
      </c>
    </row>
    <row r="12" spans="1:6" ht="15" customHeight="1">
      <c r="A12" s="115"/>
      <c r="B12" s="119"/>
      <c r="C12" s="92"/>
      <c r="D12" s="20" t="s">
        <v>45</v>
      </c>
      <c r="E12" s="1" t="s">
        <v>13</v>
      </c>
      <c r="F12" s="32">
        <v>2</v>
      </c>
    </row>
    <row r="13" spans="1:6" ht="15" customHeight="1">
      <c r="A13" s="115"/>
      <c r="B13" s="119"/>
      <c r="C13" s="92"/>
      <c r="D13" s="20" t="s">
        <v>81</v>
      </c>
      <c r="E13" s="1" t="s">
        <v>13</v>
      </c>
      <c r="F13" s="32">
        <v>1</v>
      </c>
    </row>
    <row r="14" spans="1:6" ht="15" customHeight="1">
      <c r="A14" s="115"/>
      <c r="B14" s="119"/>
      <c r="C14" s="92"/>
      <c r="D14" s="20" t="s">
        <v>1</v>
      </c>
      <c r="E14" s="1" t="s">
        <v>13</v>
      </c>
      <c r="F14" s="32">
        <v>3</v>
      </c>
    </row>
    <row r="15" spans="1:6" ht="15" customHeight="1">
      <c r="A15" s="115"/>
      <c r="B15" s="119"/>
      <c r="C15" s="92"/>
      <c r="D15" s="20" t="s">
        <v>88</v>
      </c>
      <c r="E15" s="1" t="s">
        <v>13</v>
      </c>
      <c r="F15" s="32">
        <v>1</v>
      </c>
    </row>
    <row r="16" spans="1:6" ht="15" customHeight="1">
      <c r="A16" s="115"/>
      <c r="B16" s="119"/>
      <c r="C16" s="92"/>
      <c r="D16" s="20" t="s">
        <v>42</v>
      </c>
      <c r="E16" s="1" t="s">
        <v>13</v>
      </c>
      <c r="F16" s="32">
        <v>14</v>
      </c>
    </row>
    <row r="17" spans="1:6" ht="15" customHeight="1">
      <c r="A17" s="115"/>
      <c r="B17" s="119"/>
      <c r="C17" s="92"/>
      <c r="D17" s="20" t="s">
        <v>3</v>
      </c>
      <c r="E17" s="1" t="s">
        <v>13</v>
      </c>
      <c r="F17" s="32">
        <v>2</v>
      </c>
    </row>
    <row r="18" spans="1:6" ht="15" customHeight="1">
      <c r="A18" s="115"/>
      <c r="B18" s="119"/>
      <c r="C18" s="92"/>
      <c r="D18" s="20" t="s">
        <v>67</v>
      </c>
      <c r="E18" s="1" t="s">
        <v>13</v>
      </c>
      <c r="F18" s="32">
        <v>3</v>
      </c>
    </row>
    <row r="19" spans="1:6" ht="15" customHeight="1">
      <c r="A19" s="115"/>
      <c r="B19" s="119"/>
      <c r="C19" s="92"/>
      <c r="D19" s="20" t="s">
        <v>78</v>
      </c>
      <c r="E19" s="1" t="s">
        <v>13</v>
      </c>
      <c r="F19" s="32">
        <v>2</v>
      </c>
    </row>
    <row r="20" spans="1:6" ht="15" customHeight="1">
      <c r="A20" s="115"/>
      <c r="B20" s="119"/>
      <c r="C20" s="92"/>
      <c r="D20" s="20" t="s">
        <v>62</v>
      </c>
      <c r="E20" s="1" t="s">
        <v>13</v>
      </c>
      <c r="F20" s="32">
        <v>1</v>
      </c>
    </row>
    <row r="21" spans="1:6" ht="15" customHeight="1">
      <c r="A21" s="115"/>
      <c r="B21" s="119"/>
      <c r="C21" s="92"/>
      <c r="D21" s="20" t="s">
        <v>39</v>
      </c>
      <c r="E21" s="1" t="s">
        <v>13</v>
      </c>
      <c r="F21" s="32">
        <v>2</v>
      </c>
    </row>
    <row r="22" spans="1:6" ht="15" customHeight="1">
      <c r="A22" s="115"/>
      <c r="B22" s="119"/>
      <c r="C22" s="92"/>
      <c r="D22" s="20" t="s">
        <v>4</v>
      </c>
      <c r="E22" s="1" t="s">
        <v>13</v>
      </c>
      <c r="F22" s="32">
        <v>2</v>
      </c>
    </row>
    <row r="23" spans="1:6" ht="15" customHeight="1">
      <c r="A23" s="115"/>
      <c r="B23" s="119"/>
      <c r="C23" s="92"/>
      <c r="D23" s="20" t="s">
        <v>26</v>
      </c>
      <c r="E23" s="1" t="s">
        <v>13</v>
      </c>
      <c r="F23" s="32">
        <v>2</v>
      </c>
    </row>
    <row r="24" spans="1:12" ht="15" customHeight="1">
      <c r="A24" s="115"/>
      <c r="B24" s="119"/>
      <c r="C24" s="92"/>
      <c r="D24" s="20" t="s">
        <v>43</v>
      </c>
      <c r="E24" s="1" t="s">
        <v>13</v>
      </c>
      <c r="F24" s="32">
        <v>4</v>
      </c>
      <c r="L24" s="10"/>
    </row>
    <row r="25" spans="1:6" ht="15" customHeight="1">
      <c r="A25" s="115"/>
      <c r="B25" s="119"/>
      <c r="C25" s="92"/>
      <c r="D25" s="20" t="s">
        <v>5</v>
      </c>
      <c r="E25" s="1" t="s">
        <v>13</v>
      </c>
      <c r="F25" s="32">
        <v>1</v>
      </c>
    </row>
    <row r="26" spans="1:6" ht="15" customHeight="1">
      <c r="A26" s="115"/>
      <c r="B26" s="119"/>
      <c r="C26" s="92"/>
      <c r="D26" s="20" t="s">
        <v>36</v>
      </c>
      <c r="E26" s="1" t="s">
        <v>13</v>
      </c>
      <c r="F26" s="32">
        <v>9</v>
      </c>
    </row>
    <row r="27" spans="1:6" ht="15" customHeight="1">
      <c r="A27" s="115"/>
      <c r="B27" s="119"/>
      <c r="C27" s="92"/>
      <c r="D27" s="20" t="s">
        <v>71</v>
      </c>
      <c r="E27" s="1" t="s">
        <v>13</v>
      </c>
      <c r="F27" s="32">
        <v>6</v>
      </c>
    </row>
    <row r="28" spans="1:7" ht="15" customHeight="1" thickBot="1">
      <c r="A28" s="115"/>
      <c r="B28" s="120"/>
      <c r="C28" s="93"/>
      <c r="D28" s="33" t="s">
        <v>7</v>
      </c>
      <c r="E28" s="34" t="s">
        <v>13</v>
      </c>
      <c r="F28" s="35">
        <f>SUM(F7:F27)</f>
        <v>75</v>
      </c>
      <c r="G28" s="11" t="s">
        <v>159</v>
      </c>
    </row>
    <row r="29" spans="1:6" ht="14.25" customHeight="1" thickTop="1">
      <c r="A29" s="115"/>
      <c r="B29" s="118" t="s">
        <v>57</v>
      </c>
      <c r="C29" s="109"/>
      <c r="D29" s="29" t="s">
        <v>41</v>
      </c>
      <c r="E29" s="30" t="s">
        <v>13</v>
      </c>
      <c r="F29" s="31">
        <v>6</v>
      </c>
    </row>
    <row r="30" spans="1:6" ht="14.25" customHeight="1">
      <c r="A30" s="115"/>
      <c r="B30" s="119"/>
      <c r="C30" s="111"/>
      <c r="D30" s="20" t="s">
        <v>45</v>
      </c>
      <c r="E30" s="1" t="s">
        <v>13</v>
      </c>
      <c r="F30" s="32">
        <v>1</v>
      </c>
    </row>
    <row r="31" spans="1:6" ht="14.25" customHeight="1">
      <c r="A31" s="115"/>
      <c r="B31" s="119"/>
      <c r="C31" s="111"/>
      <c r="D31" s="20" t="s">
        <v>1</v>
      </c>
      <c r="E31" s="1" t="s">
        <v>13</v>
      </c>
      <c r="F31" s="32">
        <v>1</v>
      </c>
    </row>
    <row r="32" spans="1:6" ht="14.25" customHeight="1">
      <c r="A32" s="115"/>
      <c r="B32" s="119"/>
      <c r="C32" s="111"/>
      <c r="D32" s="20" t="s">
        <v>42</v>
      </c>
      <c r="E32" s="1" t="s">
        <v>13</v>
      </c>
      <c r="F32" s="32">
        <v>5</v>
      </c>
    </row>
    <row r="33" spans="1:6" ht="14.25" customHeight="1">
      <c r="A33" s="115"/>
      <c r="B33" s="119"/>
      <c r="C33" s="111"/>
      <c r="D33" s="20" t="s">
        <v>39</v>
      </c>
      <c r="E33" s="1" t="s">
        <v>13</v>
      </c>
      <c r="F33" s="32">
        <v>1</v>
      </c>
    </row>
    <row r="34" spans="1:6" ht="14.25" customHeight="1">
      <c r="A34" s="115"/>
      <c r="B34" s="119"/>
      <c r="C34" s="111"/>
      <c r="D34" s="20" t="s">
        <v>26</v>
      </c>
      <c r="E34" s="1" t="s">
        <v>13</v>
      </c>
      <c r="F34" s="32">
        <v>1</v>
      </c>
    </row>
    <row r="35" spans="1:6" ht="14.25" customHeight="1">
      <c r="A35" s="115"/>
      <c r="B35" s="119"/>
      <c r="C35" s="111"/>
      <c r="D35" s="20" t="s">
        <v>89</v>
      </c>
      <c r="E35" s="1" t="s">
        <v>13</v>
      </c>
      <c r="F35" s="32">
        <v>1</v>
      </c>
    </row>
    <row r="36" spans="1:6" ht="14.25" customHeight="1">
      <c r="A36" s="115"/>
      <c r="B36" s="119"/>
      <c r="C36" s="111"/>
      <c r="D36" s="20" t="s">
        <v>5</v>
      </c>
      <c r="E36" s="1" t="s">
        <v>13</v>
      </c>
      <c r="F36" s="32">
        <v>1</v>
      </c>
    </row>
    <row r="37" spans="1:6" ht="14.25" customHeight="1">
      <c r="A37" s="115"/>
      <c r="B37" s="119"/>
      <c r="C37" s="111"/>
      <c r="D37" s="20" t="s">
        <v>43</v>
      </c>
      <c r="E37" s="1" t="s">
        <v>13</v>
      </c>
      <c r="F37" s="32">
        <v>1</v>
      </c>
    </row>
    <row r="38" spans="1:6" ht="14.25" customHeight="1">
      <c r="A38" s="115"/>
      <c r="B38" s="119"/>
      <c r="C38" s="111"/>
      <c r="D38" s="20" t="s">
        <v>36</v>
      </c>
      <c r="E38" s="1" t="s">
        <v>13</v>
      </c>
      <c r="F38" s="32">
        <v>2</v>
      </c>
    </row>
    <row r="39" spans="1:6" ht="14.25" customHeight="1" thickBot="1">
      <c r="A39" s="115"/>
      <c r="B39" s="112"/>
      <c r="C39" s="113"/>
      <c r="D39" s="33" t="s">
        <v>7</v>
      </c>
      <c r="E39" s="34" t="s">
        <v>13</v>
      </c>
      <c r="F39" s="35">
        <f>SUM(F29:F38)</f>
        <v>20</v>
      </c>
    </row>
    <row r="40" spans="1:6" s="26" customFormat="1" ht="15" customHeight="1" thickTop="1">
      <c r="A40" s="115"/>
      <c r="B40" s="122" t="s">
        <v>91</v>
      </c>
      <c r="C40" s="123"/>
      <c r="D40" s="39" t="s">
        <v>26</v>
      </c>
      <c r="E40" s="40" t="s">
        <v>15</v>
      </c>
      <c r="F40" s="41">
        <v>2</v>
      </c>
    </row>
    <row r="41" spans="1:6" s="26" customFormat="1" ht="15" customHeight="1" thickBot="1">
      <c r="A41" s="115"/>
      <c r="B41" s="124"/>
      <c r="C41" s="125"/>
      <c r="D41" s="42" t="s">
        <v>7</v>
      </c>
      <c r="E41" s="43" t="s">
        <v>15</v>
      </c>
      <c r="F41" s="44">
        <f>SUM(F40:F40)</f>
        <v>2</v>
      </c>
    </row>
    <row r="42" spans="1:6" ht="14.25" customHeight="1" thickTop="1">
      <c r="A42" s="115"/>
      <c r="B42" s="108" t="s">
        <v>92</v>
      </c>
      <c r="C42" s="109"/>
      <c r="D42" s="29" t="s">
        <v>54</v>
      </c>
      <c r="E42" s="30" t="s">
        <v>15</v>
      </c>
      <c r="F42" s="45">
        <v>1</v>
      </c>
    </row>
    <row r="43" spans="1:6" ht="14.25" customHeight="1">
      <c r="A43" s="115"/>
      <c r="B43" s="110"/>
      <c r="C43" s="111"/>
      <c r="D43" s="20" t="s">
        <v>80</v>
      </c>
      <c r="E43" s="1" t="s">
        <v>15</v>
      </c>
      <c r="F43" s="46">
        <v>1</v>
      </c>
    </row>
    <row r="44" spans="1:6" ht="14.25" customHeight="1">
      <c r="A44" s="115"/>
      <c r="B44" s="110"/>
      <c r="C44" s="111"/>
      <c r="D44" s="21" t="s">
        <v>87</v>
      </c>
      <c r="E44" s="1" t="s">
        <v>15</v>
      </c>
      <c r="F44" s="46">
        <v>13</v>
      </c>
    </row>
    <row r="45" spans="1:6" ht="14.25" customHeight="1">
      <c r="A45" s="115"/>
      <c r="B45" s="110"/>
      <c r="C45" s="111"/>
      <c r="D45" s="21" t="s">
        <v>86</v>
      </c>
      <c r="E45" s="1" t="s">
        <v>15</v>
      </c>
      <c r="F45" s="46">
        <v>2</v>
      </c>
    </row>
    <row r="46" spans="1:6" ht="14.25" customHeight="1">
      <c r="A46" s="115"/>
      <c r="B46" s="126"/>
      <c r="C46" s="111"/>
      <c r="D46" s="21" t="s">
        <v>77</v>
      </c>
      <c r="E46" s="1" t="s">
        <v>15</v>
      </c>
      <c r="F46" s="46">
        <v>1</v>
      </c>
    </row>
    <row r="47" spans="1:6" ht="14.25" customHeight="1">
      <c r="A47" s="115"/>
      <c r="B47" s="126"/>
      <c r="C47" s="111"/>
      <c r="D47" s="21" t="s">
        <v>88</v>
      </c>
      <c r="E47" s="1" t="s">
        <v>15</v>
      </c>
      <c r="F47" s="46">
        <v>1</v>
      </c>
    </row>
    <row r="48" spans="1:6" ht="14.25" customHeight="1">
      <c r="A48" s="115"/>
      <c r="B48" s="126"/>
      <c r="C48" s="111"/>
      <c r="D48" s="21" t="s">
        <v>39</v>
      </c>
      <c r="E48" s="1" t="s">
        <v>15</v>
      </c>
      <c r="F48" s="46">
        <v>1</v>
      </c>
    </row>
    <row r="49" spans="1:6" ht="14.25" customHeight="1">
      <c r="A49" s="115"/>
      <c r="B49" s="126"/>
      <c r="C49" s="111"/>
      <c r="D49" s="21" t="s">
        <v>89</v>
      </c>
      <c r="E49" s="1" t="s">
        <v>15</v>
      </c>
      <c r="F49" s="46">
        <v>1</v>
      </c>
    </row>
    <row r="50" spans="1:6" ht="14.25" customHeight="1">
      <c r="A50" s="115"/>
      <c r="B50" s="126"/>
      <c r="C50" s="111"/>
      <c r="D50" s="21" t="s">
        <v>43</v>
      </c>
      <c r="E50" s="1" t="s">
        <v>15</v>
      </c>
      <c r="F50" s="46">
        <v>2</v>
      </c>
    </row>
    <row r="51" spans="1:6" ht="14.25" customHeight="1">
      <c r="A51" s="115"/>
      <c r="B51" s="126"/>
      <c r="C51" s="111"/>
      <c r="D51" s="21" t="s">
        <v>36</v>
      </c>
      <c r="E51" s="1" t="s">
        <v>15</v>
      </c>
      <c r="F51" s="46">
        <v>1</v>
      </c>
    </row>
    <row r="52" spans="1:6" ht="14.25" customHeight="1">
      <c r="A52" s="115"/>
      <c r="B52" s="126"/>
      <c r="C52" s="111"/>
      <c r="D52" s="21" t="s">
        <v>71</v>
      </c>
      <c r="E52" s="1" t="s">
        <v>15</v>
      </c>
      <c r="F52" s="46">
        <v>3</v>
      </c>
    </row>
    <row r="53" spans="1:6" ht="14.25" customHeight="1" thickBot="1">
      <c r="A53" s="116"/>
      <c r="B53" s="112"/>
      <c r="C53" s="113"/>
      <c r="D53" s="33" t="s">
        <v>7</v>
      </c>
      <c r="E53" s="34" t="s">
        <v>15</v>
      </c>
      <c r="F53" s="35">
        <f>SUM(F42:F52)</f>
        <v>27</v>
      </c>
    </row>
    <row r="54" spans="1:6" ht="30" customHeight="1" thickTop="1">
      <c r="A54" s="94" t="s">
        <v>23</v>
      </c>
      <c r="B54" s="108" t="s">
        <v>93</v>
      </c>
      <c r="C54" s="109"/>
      <c r="D54" s="29" t="s">
        <v>81</v>
      </c>
      <c r="E54" s="30" t="s">
        <v>15</v>
      </c>
      <c r="F54" s="45">
        <v>1</v>
      </c>
    </row>
    <row r="55" spans="1:6" ht="30" customHeight="1">
      <c r="A55" s="95"/>
      <c r="B55" s="110"/>
      <c r="C55" s="111"/>
      <c r="D55" s="20" t="s">
        <v>88</v>
      </c>
      <c r="E55" s="1" t="s">
        <v>15</v>
      </c>
      <c r="F55" s="46">
        <v>4</v>
      </c>
    </row>
    <row r="56" spans="1:6" ht="30" customHeight="1">
      <c r="A56" s="95"/>
      <c r="B56" s="110"/>
      <c r="C56" s="111"/>
      <c r="D56" s="20" t="s">
        <v>2</v>
      </c>
      <c r="E56" s="1" t="s">
        <v>15</v>
      </c>
      <c r="F56" s="46">
        <v>1</v>
      </c>
    </row>
    <row r="57" spans="1:6" ht="30" customHeight="1">
      <c r="A57" s="95"/>
      <c r="B57" s="110"/>
      <c r="C57" s="111"/>
      <c r="D57" s="20" t="s">
        <v>67</v>
      </c>
      <c r="E57" s="1" t="s">
        <v>15</v>
      </c>
      <c r="F57" s="46">
        <v>1</v>
      </c>
    </row>
    <row r="58" spans="1:6" ht="30" customHeight="1">
      <c r="A58" s="95"/>
      <c r="B58" s="110"/>
      <c r="C58" s="111"/>
      <c r="D58" s="20" t="s">
        <v>36</v>
      </c>
      <c r="E58" s="1" t="s">
        <v>15</v>
      </c>
      <c r="F58" s="46">
        <v>1</v>
      </c>
    </row>
    <row r="59" spans="1:6" ht="30" customHeight="1" thickBot="1">
      <c r="A59" s="95"/>
      <c r="B59" s="112"/>
      <c r="C59" s="113"/>
      <c r="D59" s="33" t="s">
        <v>7</v>
      </c>
      <c r="E59" s="34" t="s">
        <v>15</v>
      </c>
      <c r="F59" s="35">
        <f>SUM(F54:F58)</f>
        <v>8</v>
      </c>
    </row>
    <row r="60" spans="1:6" ht="30" customHeight="1" thickTop="1">
      <c r="A60" s="95"/>
      <c r="B60" s="108" t="s">
        <v>94</v>
      </c>
      <c r="C60" s="109"/>
      <c r="D60" s="29" t="s">
        <v>95</v>
      </c>
      <c r="E60" s="30" t="s">
        <v>15</v>
      </c>
      <c r="F60" s="45">
        <v>1</v>
      </c>
    </row>
    <row r="61" spans="1:6" ht="30" customHeight="1" thickBot="1">
      <c r="A61" s="95"/>
      <c r="B61" s="112"/>
      <c r="C61" s="113"/>
      <c r="D61" s="33" t="s">
        <v>7</v>
      </c>
      <c r="E61" s="34" t="s">
        <v>15</v>
      </c>
      <c r="F61" s="35">
        <f>SUM(F60:F60)</f>
        <v>1</v>
      </c>
    </row>
    <row r="62" spans="1:6" ht="19.5" customHeight="1" thickTop="1">
      <c r="A62" s="95"/>
      <c r="B62" s="108" t="s">
        <v>153</v>
      </c>
      <c r="C62" s="109"/>
      <c r="D62" s="29" t="s">
        <v>88</v>
      </c>
      <c r="E62" s="30" t="s">
        <v>15</v>
      </c>
      <c r="F62" s="45">
        <v>1</v>
      </c>
    </row>
    <row r="63" spans="1:6" ht="19.5" customHeight="1">
      <c r="A63" s="95"/>
      <c r="B63" s="110"/>
      <c r="C63" s="111"/>
      <c r="D63" s="20" t="s">
        <v>2</v>
      </c>
      <c r="E63" s="1" t="s">
        <v>15</v>
      </c>
      <c r="F63" s="46">
        <v>2</v>
      </c>
    </row>
    <row r="64" spans="1:6" ht="19.5" customHeight="1">
      <c r="A64" s="95"/>
      <c r="B64" s="110"/>
      <c r="C64" s="111"/>
      <c r="D64" s="20" t="s">
        <v>43</v>
      </c>
      <c r="E64" s="1" t="s">
        <v>15</v>
      </c>
      <c r="F64" s="46">
        <v>2</v>
      </c>
    </row>
    <row r="65" spans="1:6" ht="19.5" customHeight="1">
      <c r="A65" s="95"/>
      <c r="B65" s="110"/>
      <c r="C65" s="111"/>
      <c r="D65" s="20" t="s">
        <v>71</v>
      </c>
      <c r="E65" s="1" t="s">
        <v>15</v>
      </c>
      <c r="F65" s="46">
        <v>1</v>
      </c>
    </row>
    <row r="66" spans="1:6" ht="19.5" customHeight="1" thickBot="1">
      <c r="A66" s="95"/>
      <c r="B66" s="112"/>
      <c r="C66" s="113"/>
      <c r="D66" s="33" t="s">
        <v>7</v>
      </c>
      <c r="E66" s="34" t="s">
        <v>15</v>
      </c>
      <c r="F66" s="35">
        <f>SUM(F62:F65)</f>
        <v>6</v>
      </c>
    </row>
    <row r="67" spans="1:6" ht="22.5" customHeight="1" thickTop="1">
      <c r="A67" s="95"/>
      <c r="B67" s="118" t="s">
        <v>6</v>
      </c>
      <c r="C67" s="91"/>
      <c r="D67" s="29" t="s">
        <v>54</v>
      </c>
      <c r="E67" s="30" t="s">
        <v>14</v>
      </c>
      <c r="F67" s="31">
        <v>3</v>
      </c>
    </row>
    <row r="68" spans="1:6" ht="22.5" customHeight="1">
      <c r="A68" s="95"/>
      <c r="B68" s="119"/>
      <c r="C68" s="92"/>
      <c r="D68" s="20" t="s">
        <v>53</v>
      </c>
      <c r="E68" s="1" t="s">
        <v>14</v>
      </c>
      <c r="F68" s="32">
        <v>1</v>
      </c>
    </row>
    <row r="69" spans="1:6" ht="22.5" customHeight="1">
      <c r="A69" s="95"/>
      <c r="B69" s="119"/>
      <c r="C69" s="92"/>
      <c r="D69" s="20" t="s">
        <v>79</v>
      </c>
      <c r="E69" s="1" t="s">
        <v>14</v>
      </c>
      <c r="F69" s="32">
        <v>2</v>
      </c>
    </row>
    <row r="70" spans="1:6" ht="22.5" customHeight="1">
      <c r="A70" s="95"/>
      <c r="B70" s="119"/>
      <c r="C70" s="92"/>
      <c r="D70" s="20" t="s">
        <v>47</v>
      </c>
      <c r="E70" s="1" t="s">
        <v>14</v>
      </c>
      <c r="F70" s="32">
        <v>2</v>
      </c>
    </row>
    <row r="71" spans="1:6" ht="22.5" customHeight="1">
      <c r="A71" s="95"/>
      <c r="B71" s="119"/>
      <c r="C71" s="92"/>
      <c r="D71" s="20" t="s">
        <v>84</v>
      </c>
      <c r="E71" s="1" t="s">
        <v>14</v>
      </c>
      <c r="F71" s="32">
        <v>1</v>
      </c>
    </row>
    <row r="72" spans="1:6" ht="22.5" customHeight="1">
      <c r="A72" s="95"/>
      <c r="B72" s="119"/>
      <c r="C72" s="92"/>
      <c r="D72" s="20" t="s">
        <v>38</v>
      </c>
      <c r="E72" s="1" t="s">
        <v>14</v>
      </c>
      <c r="F72" s="32">
        <v>3</v>
      </c>
    </row>
    <row r="73" spans="1:6" ht="22.5" customHeight="1">
      <c r="A73" s="95"/>
      <c r="B73" s="119"/>
      <c r="C73" s="92"/>
      <c r="D73" s="20" t="s">
        <v>80</v>
      </c>
      <c r="E73" s="1" t="s">
        <v>14</v>
      </c>
      <c r="F73" s="32">
        <v>1</v>
      </c>
    </row>
    <row r="74" spans="1:6" s="26" customFormat="1" ht="22.5" customHeight="1">
      <c r="A74" s="95"/>
      <c r="B74" s="119"/>
      <c r="C74" s="92"/>
      <c r="D74" s="25" t="s">
        <v>40</v>
      </c>
      <c r="E74" s="27" t="s">
        <v>14</v>
      </c>
      <c r="F74" s="47">
        <v>2</v>
      </c>
    </row>
    <row r="75" spans="1:6" s="26" customFormat="1" ht="22.5" customHeight="1">
      <c r="A75" s="95"/>
      <c r="B75" s="119"/>
      <c r="C75" s="92"/>
      <c r="D75" s="25" t="s">
        <v>96</v>
      </c>
      <c r="E75" s="27" t="s">
        <v>14</v>
      </c>
      <c r="F75" s="47">
        <v>1</v>
      </c>
    </row>
    <row r="76" spans="1:6" ht="22.5" customHeight="1">
      <c r="A76" s="95"/>
      <c r="B76" s="119"/>
      <c r="C76" s="92"/>
      <c r="D76" s="20" t="s">
        <v>41</v>
      </c>
      <c r="E76" s="1" t="s">
        <v>14</v>
      </c>
      <c r="F76" s="32">
        <v>21</v>
      </c>
    </row>
    <row r="77" spans="1:6" ht="22.5" customHeight="1">
      <c r="A77" s="95"/>
      <c r="B77" s="119"/>
      <c r="C77" s="92"/>
      <c r="D77" s="20" t="s">
        <v>161</v>
      </c>
      <c r="E77" s="1" t="s">
        <v>14</v>
      </c>
      <c r="F77" s="32">
        <v>1</v>
      </c>
    </row>
    <row r="78" spans="1:6" ht="22.5" customHeight="1">
      <c r="A78" s="95"/>
      <c r="B78" s="119"/>
      <c r="C78" s="92"/>
      <c r="D78" s="20" t="s">
        <v>83</v>
      </c>
      <c r="E78" s="1" t="s">
        <v>14</v>
      </c>
      <c r="F78" s="32">
        <v>1</v>
      </c>
    </row>
    <row r="79" spans="1:6" ht="22.5" customHeight="1">
      <c r="A79" s="95"/>
      <c r="B79" s="119"/>
      <c r="C79" s="92"/>
      <c r="D79" s="20" t="s">
        <v>45</v>
      </c>
      <c r="E79" s="1" t="s">
        <v>14</v>
      </c>
      <c r="F79" s="32">
        <v>3</v>
      </c>
    </row>
    <row r="80" spans="1:6" ht="22.5" customHeight="1">
      <c r="A80" s="95"/>
      <c r="B80" s="119"/>
      <c r="C80" s="92"/>
      <c r="D80" s="20" t="s">
        <v>81</v>
      </c>
      <c r="E80" s="1" t="s">
        <v>14</v>
      </c>
      <c r="F80" s="32">
        <v>1</v>
      </c>
    </row>
    <row r="81" spans="1:6" ht="22.5" customHeight="1" thickBot="1">
      <c r="A81" s="117"/>
      <c r="B81" s="120"/>
      <c r="C81" s="93"/>
      <c r="D81" s="48" t="s">
        <v>1</v>
      </c>
      <c r="E81" s="49" t="s">
        <v>14</v>
      </c>
      <c r="F81" s="50">
        <v>1</v>
      </c>
    </row>
    <row r="82" spans="1:6" ht="19.5" customHeight="1" thickTop="1">
      <c r="A82" s="94" t="s">
        <v>63</v>
      </c>
      <c r="B82" s="118" t="s">
        <v>6</v>
      </c>
      <c r="C82" s="91"/>
      <c r="D82" s="29" t="s">
        <v>88</v>
      </c>
      <c r="E82" s="30" t="s">
        <v>14</v>
      </c>
      <c r="F82" s="31">
        <v>2</v>
      </c>
    </row>
    <row r="83" spans="1:6" ht="19.5" customHeight="1">
      <c r="A83" s="95"/>
      <c r="B83" s="119"/>
      <c r="C83" s="92"/>
      <c r="D83" s="20" t="s">
        <v>42</v>
      </c>
      <c r="E83" s="1" t="s">
        <v>14</v>
      </c>
      <c r="F83" s="32">
        <v>15</v>
      </c>
    </row>
    <row r="84" spans="1:6" ht="19.5" customHeight="1">
      <c r="A84" s="95"/>
      <c r="B84" s="119"/>
      <c r="C84" s="92"/>
      <c r="D84" s="20" t="s">
        <v>2</v>
      </c>
      <c r="E84" s="1" t="s">
        <v>14</v>
      </c>
      <c r="F84" s="32">
        <v>1</v>
      </c>
    </row>
    <row r="85" spans="1:6" ht="19.5" customHeight="1">
      <c r="A85" s="95"/>
      <c r="B85" s="119"/>
      <c r="C85" s="92"/>
      <c r="D85" s="20" t="s">
        <v>3</v>
      </c>
      <c r="E85" s="1" t="s">
        <v>14</v>
      </c>
      <c r="F85" s="32">
        <v>1</v>
      </c>
    </row>
    <row r="86" spans="1:6" ht="19.5" customHeight="1">
      <c r="A86" s="95"/>
      <c r="B86" s="119"/>
      <c r="C86" s="92"/>
      <c r="D86" s="20" t="s">
        <v>67</v>
      </c>
      <c r="E86" s="1" t="s">
        <v>14</v>
      </c>
      <c r="F86" s="32">
        <v>6</v>
      </c>
    </row>
    <row r="87" spans="1:6" ht="19.5" customHeight="1">
      <c r="A87" s="95"/>
      <c r="B87" s="119"/>
      <c r="C87" s="92"/>
      <c r="D87" s="20" t="s">
        <v>78</v>
      </c>
      <c r="E87" s="1" t="s">
        <v>14</v>
      </c>
      <c r="F87" s="32">
        <v>1</v>
      </c>
    </row>
    <row r="88" spans="1:6" ht="19.5" customHeight="1">
      <c r="A88" s="95"/>
      <c r="B88" s="119"/>
      <c r="C88" s="92"/>
      <c r="D88" s="20" t="s">
        <v>62</v>
      </c>
      <c r="E88" s="1" t="s">
        <v>14</v>
      </c>
      <c r="F88" s="32">
        <v>2</v>
      </c>
    </row>
    <row r="89" spans="1:6" ht="19.5" customHeight="1">
      <c r="A89" s="95"/>
      <c r="B89" s="119"/>
      <c r="C89" s="92"/>
      <c r="D89" s="20" t="s">
        <v>39</v>
      </c>
      <c r="E89" s="1" t="s">
        <v>14</v>
      </c>
      <c r="F89" s="32">
        <v>1</v>
      </c>
    </row>
    <row r="90" spans="1:6" ht="19.5" customHeight="1">
      <c r="A90" s="95"/>
      <c r="B90" s="119"/>
      <c r="C90" s="92"/>
      <c r="D90" s="20" t="s">
        <v>26</v>
      </c>
      <c r="E90" s="1" t="s">
        <v>14</v>
      </c>
      <c r="F90" s="32">
        <v>2</v>
      </c>
    </row>
    <row r="91" spans="1:6" ht="19.5" customHeight="1">
      <c r="A91" s="95"/>
      <c r="B91" s="119"/>
      <c r="C91" s="92"/>
      <c r="D91" s="20" t="s">
        <v>89</v>
      </c>
      <c r="E91" s="1" t="s">
        <v>14</v>
      </c>
      <c r="F91" s="32">
        <v>2</v>
      </c>
    </row>
    <row r="92" spans="1:6" ht="19.5" customHeight="1">
      <c r="A92" s="95"/>
      <c r="B92" s="119"/>
      <c r="C92" s="92"/>
      <c r="D92" s="20" t="s">
        <v>4</v>
      </c>
      <c r="E92" s="1" t="s">
        <v>14</v>
      </c>
      <c r="F92" s="32">
        <v>8</v>
      </c>
    </row>
    <row r="93" spans="1:6" ht="19.5" customHeight="1">
      <c r="A93" s="95"/>
      <c r="B93" s="119"/>
      <c r="C93" s="92"/>
      <c r="D93" s="20" t="s">
        <v>5</v>
      </c>
      <c r="E93" s="1" t="s">
        <v>90</v>
      </c>
      <c r="F93" s="32">
        <v>11</v>
      </c>
    </row>
    <row r="94" spans="1:6" ht="19.5" customHeight="1">
      <c r="A94" s="95"/>
      <c r="B94" s="119"/>
      <c r="C94" s="92"/>
      <c r="D94" s="20" t="s">
        <v>43</v>
      </c>
      <c r="E94" s="1" t="s">
        <v>14</v>
      </c>
      <c r="F94" s="32">
        <v>9</v>
      </c>
    </row>
    <row r="95" spans="1:6" ht="19.5" customHeight="1">
      <c r="A95" s="95"/>
      <c r="B95" s="119"/>
      <c r="C95" s="92"/>
      <c r="D95" s="20" t="s">
        <v>36</v>
      </c>
      <c r="E95" s="1" t="s">
        <v>14</v>
      </c>
      <c r="F95" s="32">
        <v>7</v>
      </c>
    </row>
    <row r="96" spans="1:6" ht="19.5" customHeight="1">
      <c r="A96" s="95"/>
      <c r="B96" s="119"/>
      <c r="C96" s="92"/>
      <c r="D96" s="20" t="s">
        <v>71</v>
      </c>
      <c r="E96" s="1" t="s">
        <v>14</v>
      </c>
      <c r="F96" s="32">
        <v>5</v>
      </c>
    </row>
    <row r="97" spans="1:6" ht="19.5" customHeight="1" thickBot="1">
      <c r="A97" s="95"/>
      <c r="B97" s="120"/>
      <c r="C97" s="93"/>
      <c r="D97" s="33" t="s">
        <v>7</v>
      </c>
      <c r="E97" s="34" t="s">
        <v>14</v>
      </c>
      <c r="F97" s="35">
        <f>SUM(F67:F96)</f>
        <v>117</v>
      </c>
    </row>
    <row r="98" spans="1:6" ht="79.5" customHeight="1" thickBot="1" thickTop="1">
      <c r="A98" s="96"/>
      <c r="B98" s="148" t="s">
        <v>16</v>
      </c>
      <c r="C98" s="38"/>
      <c r="D98" s="51" t="s">
        <v>17</v>
      </c>
      <c r="E98" s="52" t="s">
        <v>18</v>
      </c>
      <c r="F98" s="53">
        <v>5261</v>
      </c>
    </row>
    <row r="99" spans="1:6" ht="79.5" customHeight="1" thickBot="1" thickTop="1">
      <c r="A99" s="96"/>
      <c r="B99" s="36" t="s">
        <v>44</v>
      </c>
      <c r="C99" s="37"/>
      <c r="D99" s="55" t="s">
        <v>97</v>
      </c>
      <c r="E99" s="56" t="s">
        <v>65</v>
      </c>
      <c r="F99" s="57">
        <v>626</v>
      </c>
    </row>
    <row r="100" spans="1:6" ht="79.5" customHeight="1" thickBot="1" thickTop="1">
      <c r="A100" s="96"/>
      <c r="B100" s="36" t="s">
        <v>64</v>
      </c>
      <c r="C100" s="38"/>
      <c r="D100" s="55" t="s">
        <v>97</v>
      </c>
      <c r="E100" s="56" t="s">
        <v>65</v>
      </c>
      <c r="F100" s="57">
        <v>2</v>
      </c>
    </row>
    <row r="101" spans="1:6" ht="119.25" customHeight="1" thickBot="1" thickTop="1">
      <c r="A101" s="97"/>
      <c r="B101" s="36" t="s">
        <v>61</v>
      </c>
      <c r="C101" s="37"/>
      <c r="D101" s="55" t="s">
        <v>98</v>
      </c>
      <c r="E101" s="56" t="s">
        <v>66</v>
      </c>
      <c r="F101" s="57">
        <v>2</v>
      </c>
    </row>
    <row r="102" spans="1:6" ht="30" customHeight="1" thickTop="1">
      <c r="A102" s="98" t="s">
        <v>144</v>
      </c>
      <c r="B102" s="102" t="s">
        <v>145</v>
      </c>
      <c r="C102" s="103"/>
      <c r="D102" s="58" t="s">
        <v>19</v>
      </c>
      <c r="E102" s="59" t="s">
        <v>146</v>
      </c>
      <c r="F102" s="60">
        <v>5</v>
      </c>
    </row>
    <row r="103" spans="1:6" ht="19.5" customHeight="1" thickBot="1">
      <c r="A103" s="167"/>
      <c r="B103" s="106"/>
      <c r="C103" s="107"/>
      <c r="D103" s="61" t="s">
        <v>7</v>
      </c>
      <c r="E103" s="62" t="s">
        <v>146</v>
      </c>
      <c r="F103" s="63">
        <f>SUM(F102:F102)</f>
        <v>5</v>
      </c>
    </row>
    <row r="104" spans="1:6" ht="24.75" customHeight="1" thickTop="1">
      <c r="A104" s="167"/>
      <c r="B104" s="102" t="s">
        <v>147</v>
      </c>
      <c r="C104" s="103"/>
      <c r="D104" s="58" t="s">
        <v>148</v>
      </c>
      <c r="E104" s="59" t="s">
        <v>15</v>
      </c>
      <c r="F104" s="60">
        <v>1</v>
      </c>
    </row>
    <row r="105" spans="1:6" ht="24.75" customHeight="1">
      <c r="A105" s="167"/>
      <c r="B105" s="104"/>
      <c r="C105" s="105"/>
      <c r="D105" s="24" t="s">
        <v>5</v>
      </c>
      <c r="E105" s="28" t="s">
        <v>15</v>
      </c>
      <c r="F105" s="64">
        <v>1</v>
      </c>
    </row>
    <row r="106" spans="1:6" ht="24.75" customHeight="1">
      <c r="A106" s="167"/>
      <c r="B106" s="104"/>
      <c r="C106" s="105"/>
      <c r="D106" s="24" t="s">
        <v>71</v>
      </c>
      <c r="E106" s="28" t="s">
        <v>15</v>
      </c>
      <c r="F106" s="64">
        <v>1</v>
      </c>
    </row>
    <row r="107" spans="1:6" ht="19.5" customHeight="1" thickBot="1">
      <c r="A107" s="167"/>
      <c r="B107" s="106"/>
      <c r="C107" s="107"/>
      <c r="D107" s="61" t="s">
        <v>7</v>
      </c>
      <c r="E107" s="62" t="s">
        <v>15</v>
      </c>
      <c r="F107" s="63">
        <f>SUM(F104:F106)</f>
        <v>3</v>
      </c>
    </row>
    <row r="108" spans="1:6" ht="24.75" customHeight="1" thickTop="1">
      <c r="A108" s="167"/>
      <c r="B108" s="102" t="s">
        <v>149</v>
      </c>
      <c r="C108" s="103"/>
      <c r="D108" s="58" t="s">
        <v>150</v>
      </c>
      <c r="E108" s="59" t="s">
        <v>151</v>
      </c>
      <c r="F108" s="60">
        <v>6</v>
      </c>
    </row>
    <row r="109" spans="1:6" ht="24.75" customHeight="1">
      <c r="A109" s="167"/>
      <c r="B109" s="104"/>
      <c r="C109" s="105"/>
      <c r="D109" s="24" t="s">
        <v>38</v>
      </c>
      <c r="E109" s="28" t="s">
        <v>151</v>
      </c>
      <c r="F109" s="64">
        <v>2</v>
      </c>
    </row>
    <row r="110" spans="1:6" ht="19.5" customHeight="1" thickBot="1">
      <c r="A110" s="168"/>
      <c r="B110" s="106"/>
      <c r="C110" s="107"/>
      <c r="D110" s="61" t="s">
        <v>7</v>
      </c>
      <c r="E110" s="62" t="s">
        <v>152</v>
      </c>
      <c r="F110" s="63">
        <f>SUM(F108:F109)</f>
        <v>8</v>
      </c>
    </row>
    <row r="111" spans="1:6" s="12" customFormat="1" ht="17.25" customHeight="1" thickTop="1">
      <c r="A111" s="98" t="s">
        <v>24</v>
      </c>
      <c r="B111" s="155" t="s">
        <v>34</v>
      </c>
      <c r="C111" s="156"/>
      <c r="D111" s="65" t="s">
        <v>74</v>
      </c>
      <c r="E111" s="139" t="s">
        <v>25</v>
      </c>
      <c r="F111" s="142">
        <v>44</v>
      </c>
    </row>
    <row r="112" spans="1:6" s="12" customFormat="1" ht="17.25" customHeight="1">
      <c r="A112" s="99"/>
      <c r="B112" s="157"/>
      <c r="C112" s="158"/>
      <c r="D112" s="18" t="s">
        <v>112</v>
      </c>
      <c r="E112" s="140"/>
      <c r="F112" s="143"/>
    </row>
    <row r="113" spans="1:6" s="12" customFormat="1" ht="17.25" customHeight="1">
      <c r="A113" s="99"/>
      <c r="B113" s="157"/>
      <c r="C113" s="158"/>
      <c r="D113" s="18" t="s">
        <v>154</v>
      </c>
      <c r="E113" s="140"/>
      <c r="F113" s="143"/>
    </row>
    <row r="114" spans="1:6" s="12" customFormat="1" ht="17.25" customHeight="1">
      <c r="A114" s="99"/>
      <c r="B114" s="157"/>
      <c r="C114" s="158"/>
      <c r="D114" s="18" t="s">
        <v>156</v>
      </c>
      <c r="E114" s="140"/>
      <c r="F114" s="143"/>
    </row>
    <row r="115" spans="1:6" s="12" customFormat="1" ht="17.25" customHeight="1">
      <c r="A115" s="99"/>
      <c r="B115" s="157"/>
      <c r="C115" s="158"/>
      <c r="D115" s="18" t="s">
        <v>111</v>
      </c>
      <c r="E115" s="140"/>
      <c r="F115" s="143"/>
    </row>
    <row r="116" spans="1:6" s="12" customFormat="1" ht="17.25" customHeight="1">
      <c r="A116" s="99"/>
      <c r="B116" s="157"/>
      <c r="C116" s="158"/>
      <c r="D116" s="18" t="s">
        <v>28</v>
      </c>
      <c r="E116" s="140"/>
      <c r="F116" s="143"/>
    </row>
    <row r="117" spans="1:6" s="12" customFormat="1" ht="17.25" customHeight="1">
      <c r="A117" s="99"/>
      <c r="B117" s="157"/>
      <c r="C117" s="158"/>
      <c r="D117" s="18" t="s">
        <v>113</v>
      </c>
      <c r="E117" s="140"/>
      <c r="F117" s="143"/>
    </row>
    <row r="118" spans="1:6" s="12" customFormat="1" ht="17.25" customHeight="1">
      <c r="A118" s="99"/>
      <c r="B118" s="157"/>
      <c r="C118" s="158"/>
      <c r="D118" s="18" t="s">
        <v>59</v>
      </c>
      <c r="E118" s="140"/>
      <c r="F118" s="143"/>
    </row>
    <row r="119" spans="1:6" s="12" customFormat="1" ht="17.25" customHeight="1">
      <c r="A119" s="99"/>
      <c r="B119" s="157"/>
      <c r="C119" s="158"/>
      <c r="D119" s="18" t="s">
        <v>114</v>
      </c>
      <c r="E119" s="140"/>
      <c r="F119" s="143"/>
    </row>
    <row r="120" spans="1:6" s="12" customFormat="1" ht="17.25" customHeight="1">
      <c r="A120" s="99"/>
      <c r="B120" s="157"/>
      <c r="C120" s="158"/>
      <c r="D120" s="18" t="s">
        <v>157</v>
      </c>
      <c r="E120" s="140"/>
      <c r="F120" s="143"/>
    </row>
    <row r="121" spans="1:6" s="12" customFormat="1" ht="17.25" customHeight="1">
      <c r="A121" s="99"/>
      <c r="B121" s="157"/>
      <c r="C121" s="158"/>
      <c r="D121" s="18" t="s">
        <v>115</v>
      </c>
      <c r="E121" s="140"/>
      <c r="F121" s="143"/>
    </row>
    <row r="122" spans="1:6" s="12" customFormat="1" ht="17.25" customHeight="1">
      <c r="A122" s="99"/>
      <c r="B122" s="157"/>
      <c r="C122" s="158"/>
      <c r="D122" s="18" t="s">
        <v>72</v>
      </c>
      <c r="E122" s="140"/>
      <c r="F122" s="143"/>
    </row>
    <row r="123" spans="1:6" s="12" customFormat="1" ht="17.25" customHeight="1">
      <c r="A123" s="99"/>
      <c r="B123" s="157"/>
      <c r="C123" s="158"/>
      <c r="D123" s="18" t="s">
        <v>73</v>
      </c>
      <c r="E123" s="140"/>
      <c r="F123" s="143"/>
    </row>
    <row r="124" spans="1:6" s="12" customFormat="1" ht="17.25" customHeight="1">
      <c r="A124" s="99"/>
      <c r="B124" s="157"/>
      <c r="C124" s="158"/>
      <c r="D124" s="18" t="s">
        <v>76</v>
      </c>
      <c r="E124" s="140"/>
      <c r="F124" s="143"/>
    </row>
    <row r="125" spans="1:6" s="12" customFormat="1" ht="17.25" customHeight="1">
      <c r="A125" s="99"/>
      <c r="B125" s="157"/>
      <c r="C125" s="158"/>
      <c r="D125" s="18" t="s">
        <v>158</v>
      </c>
      <c r="E125" s="140"/>
      <c r="F125" s="143"/>
    </row>
    <row r="126" spans="1:6" s="12" customFormat="1" ht="17.25" customHeight="1">
      <c r="A126" s="99"/>
      <c r="B126" s="157"/>
      <c r="C126" s="158"/>
      <c r="D126" s="18" t="s">
        <v>60</v>
      </c>
      <c r="E126" s="140"/>
      <c r="F126" s="143"/>
    </row>
    <row r="127" spans="1:6" s="12" customFormat="1" ht="17.25" customHeight="1">
      <c r="A127" s="99"/>
      <c r="B127" s="157"/>
      <c r="C127" s="158"/>
      <c r="D127" s="18" t="s">
        <v>110</v>
      </c>
      <c r="E127" s="140"/>
      <c r="F127" s="143"/>
    </row>
    <row r="128" spans="1:6" s="12" customFormat="1" ht="17.25" customHeight="1">
      <c r="A128" s="99"/>
      <c r="B128" s="157"/>
      <c r="C128" s="158"/>
      <c r="D128" s="18" t="s">
        <v>155</v>
      </c>
      <c r="E128" s="140"/>
      <c r="F128" s="143"/>
    </row>
    <row r="129" spans="1:6" s="12" customFormat="1" ht="17.25" customHeight="1">
      <c r="A129" s="99"/>
      <c r="B129" s="157"/>
      <c r="C129" s="158"/>
      <c r="D129" s="18" t="s">
        <v>116</v>
      </c>
      <c r="E129" s="140"/>
      <c r="F129" s="143"/>
    </row>
    <row r="130" spans="1:6" s="12" customFormat="1" ht="17.25" customHeight="1" thickBot="1">
      <c r="A130" s="99"/>
      <c r="B130" s="159"/>
      <c r="C130" s="160"/>
      <c r="D130" s="66" t="s">
        <v>58</v>
      </c>
      <c r="E130" s="141"/>
      <c r="F130" s="144"/>
    </row>
    <row r="131" spans="1:6" ht="30" customHeight="1" thickTop="1">
      <c r="A131" s="99"/>
      <c r="B131" s="102" t="s">
        <v>124</v>
      </c>
      <c r="C131" s="103"/>
      <c r="D131" s="58" t="s">
        <v>122</v>
      </c>
      <c r="E131" s="59" t="s">
        <v>121</v>
      </c>
      <c r="F131" s="60">
        <v>1</v>
      </c>
    </row>
    <row r="132" spans="1:6" ht="30" customHeight="1">
      <c r="A132" s="99"/>
      <c r="B132" s="104"/>
      <c r="C132" s="105"/>
      <c r="D132" s="24" t="s">
        <v>123</v>
      </c>
      <c r="E132" s="28" t="s">
        <v>121</v>
      </c>
      <c r="F132" s="64">
        <v>1</v>
      </c>
    </row>
    <row r="133" spans="1:6" ht="19.5" customHeight="1" thickBot="1">
      <c r="A133" s="99"/>
      <c r="B133" s="106"/>
      <c r="C133" s="107"/>
      <c r="D133" s="61" t="s">
        <v>7</v>
      </c>
      <c r="E133" s="62" t="s">
        <v>121</v>
      </c>
      <c r="F133" s="63">
        <f>SUM(F131:F132)</f>
        <v>2</v>
      </c>
    </row>
    <row r="134" spans="1:6" ht="30" customHeight="1" thickTop="1">
      <c r="A134" s="99"/>
      <c r="B134" s="102" t="s">
        <v>125</v>
      </c>
      <c r="C134" s="103"/>
      <c r="D134" s="58" t="s">
        <v>5</v>
      </c>
      <c r="E134" s="68" t="s">
        <v>75</v>
      </c>
      <c r="F134" s="60">
        <v>1</v>
      </c>
    </row>
    <row r="135" spans="1:6" ht="19.5" customHeight="1" thickBot="1">
      <c r="A135" s="100"/>
      <c r="B135" s="106"/>
      <c r="C135" s="107"/>
      <c r="D135" s="61" t="s">
        <v>7</v>
      </c>
      <c r="E135" s="62" t="s">
        <v>75</v>
      </c>
      <c r="F135" s="63">
        <f>SUM(F134:F134)</f>
        <v>1</v>
      </c>
    </row>
    <row r="136" spans="1:6" ht="30" customHeight="1" thickTop="1">
      <c r="A136" s="101" t="s">
        <v>24</v>
      </c>
      <c r="B136" s="102" t="s">
        <v>126</v>
      </c>
      <c r="C136" s="103"/>
      <c r="D136" s="58" t="s">
        <v>127</v>
      </c>
      <c r="E136" s="68" t="s">
        <v>75</v>
      </c>
      <c r="F136" s="60">
        <v>1</v>
      </c>
    </row>
    <row r="137" spans="1:6" ht="19.5" customHeight="1" thickBot="1">
      <c r="A137" s="80"/>
      <c r="B137" s="106"/>
      <c r="C137" s="107"/>
      <c r="D137" s="61" t="s">
        <v>7</v>
      </c>
      <c r="E137" s="62" t="s">
        <v>75</v>
      </c>
      <c r="F137" s="63">
        <f>SUM(F136:F136)</f>
        <v>1</v>
      </c>
    </row>
    <row r="138" spans="1:6" ht="39.75" customHeight="1" thickTop="1">
      <c r="A138" s="80"/>
      <c r="B138" s="102" t="s">
        <v>128</v>
      </c>
      <c r="C138" s="103"/>
      <c r="D138" s="58" t="s">
        <v>129</v>
      </c>
      <c r="E138" s="68" t="s">
        <v>75</v>
      </c>
      <c r="F138" s="60">
        <v>2</v>
      </c>
    </row>
    <row r="139" spans="1:6" ht="39.75" customHeight="1">
      <c r="A139" s="80"/>
      <c r="B139" s="104"/>
      <c r="C139" s="105"/>
      <c r="D139" s="24" t="s">
        <v>130</v>
      </c>
      <c r="E139" s="17" t="s">
        <v>75</v>
      </c>
      <c r="F139" s="64">
        <v>1</v>
      </c>
    </row>
    <row r="140" spans="1:6" ht="19.5" customHeight="1" thickBot="1">
      <c r="A140" s="80"/>
      <c r="B140" s="106"/>
      <c r="C140" s="107"/>
      <c r="D140" s="61" t="s">
        <v>7</v>
      </c>
      <c r="E140" s="62" t="s">
        <v>75</v>
      </c>
      <c r="F140" s="63">
        <f>SUM(F138:F139)</f>
        <v>3</v>
      </c>
    </row>
    <row r="141" spans="1:6" ht="30" customHeight="1" thickTop="1">
      <c r="A141" s="80"/>
      <c r="B141" s="102" t="s">
        <v>131</v>
      </c>
      <c r="C141" s="103"/>
      <c r="D141" s="58" t="s">
        <v>41</v>
      </c>
      <c r="E141" s="59" t="s">
        <v>56</v>
      </c>
      <c r="F141" s="60">
        <v>1</v>
      </c>
    </row>
    <row r="142" spans="1:6" ht="19.5" customHeight="1" thickBot="1">
      <c r="A142" s="80"/>
      <c r="B142" s="106"/>
      <c r="C142" s="107"/>
      <c r="D142" s="61" t="s">
        <v>7</v>
      </c>
      <c r="E142" s="62" t="s">
        <v>75</v>
      </c>
      <c r="F142" s="63">
        <f>SUM(F141:F141)</f>
        <v>1</v>
      </c>
    </row>
    <row r="143" spans="1:6" s="26" customFormat="1" ht="93.75" customHeight="1" thickBot="1" thickTop="1">
      <c r="A143" s="81"/>
      <c r="B143" s="36" t="s">
        <v>105</v>
      </c>
      <c r="C143" s="38"/>
      <c r="D143" s="69" t="s">
        <v>19</v>
      </c>
      <c r="E143" s="56" t="s">
        <v>106</v>
      </c>
      <c r="F143" s="70">
        <v>1</v>
      </c>
    </row>
    <row r="144" spans="1:6" ht="49.5" customHeight="1" thickBot="1" thickTop="1">
      <c r="A144" s="81"/>
      <c r="B144" s="36" t="s">
        <v>107</v>
      </c>
      <c r="C144" s="38"/>
      <c r="D144" s="71" t="s">
        <v>108</v>
      </c>
      <c r="E144" s="56" t="s">
        <v>109</v>
      </c>
      <c r="F144" s="70">
        <v>1</v>
      </c>
    </row>
    <row r="145" spans="1:6" ht="99.75" customHeight="1" thickBot="1" thickTop="1">
      <c r="A145" s="81"/>
      <c r="B145" s="36" t="s">
        <v>140</v>
      </c>
      <c r="C145" s="37"/>
      <c r="D145" s="54" t="s">
        <v>19</v>
      </c>
      <c r="E145" s="72" t="s">
        <v>75</v>
      </c>
      <c r="F145" s="57">
        <v>1</v>
      </c>
    </row>
    <row r="146" spans="1:6" ht="90" customHeight="1" thickBot="1" thickTop="1">
      <c r="A146" s="81"/>
      <c r="B146" s="36" t="s">
        <v>139</v>
      </c>
      <c r="C146" s="37"/>
      <c r="D146" s="54" t="s">
        <v>19</v>
      </c>
      <c r="E146" s="73" t="s">
        <v>33</v>
      </c>
      <c r="F146" s="57">
        <v>2</v>
      </c>
    </row>
    <row r="147" spans="1:6" ht="81" customHeight="1" thickBot="1" thickTop="1">
      <c r="A147" s="81"/>
      <c r="B147" s="36" t="s">
        <v>46</v>
      </c>
      <c r="C147" s="37"/>
      <c r="D147" s="54" t="s">
        <v>19</v>
      </c>
      <c r="E147" s="73" t="s">
        <v>33</v>
      </c>
      <c r="F147" s="57">
        <v>1</v>
      </c>
    </row>
    <row r="148" spans="1:6" ht="49.5" customHeight="1" thickTop="1">
      <c r="A148" s="80"/>
      <c r="B148" s="102" t="s">
        <v>135</v>
      </c>
      <c r="C148" s="164"/>
      <c r="D148" s="58" t="s">
        <v>127</v>
      </c>
      <c r="E148" s="59" t="s">
        <v>136</v>
      </c>
      <c r="F148" s="60">
        <v>2</v>
      </c>
    </row>
    <row r="149" spans="1:6" ht="19.5" customHeight="1" thickBot="1">
      <c r="A149" s="67"/>
      <c r="B149" s="165"/>
      <c r="C149" s="166"/>
      <c r="D149" s="61" t="s">
        <v>7</v>
      </c>
      <c r="E149" s="62" t="s">
        <v>75</v>
      </c>
      <c r="F149" s="63">
        <f>SUM(F148:F148)</f>
        <v>2</v>
      </c>
    </row>
    <row r="150" spans="1:6" ht="90" customHeight="1" thickBot="1" thickTop="1">
      <c r="A150" s="88" t="s">
        <v>24</v>
      </c>
      <c r="B150" s="36" t="s">
        <v>137</v>
      </c>
      <c r="C150" s="37"/>
      <c r="D150" s="54" t="s">
        <v>19</v>
      </c>
      <c r="E150" s="73" t="s">
        <v>33</v>
      </c>
      <c r="F150" s="57">
        <v>4</v>
      </c>
    </row>
    <row r="151" spans="1:6" ht="90" customHeight="1" thickBot="1" thickTop="1">
      <c r="A151" s="89"/>
      <c r="B151" s="36" t="s">
        <v>138</v>
      </c>
      <c r="C151" s="37"/>
      <c r="D151" s="54" t="s">
        <v>19</v>
      </c>
      <c r="E151" s="73" t="s">
        <v>33</v>
      </c>
      <c r="F151" s="57">
        <v>2</v>
      </c>
    </row>
    <row r="152" spans="1:6" s="26" customFormat="1" ht="72" customHeight="1" thickBot="1" thickTop="1">
      <c r="A152" s="89"/>
      <c r="B152" s="138" t="s">
        <v>132</v>
      </c>
      <c r="C152" s="38"/>
      <c r="D152" s="74" t="s">
        <v>19</v>
      </c>
      <c r="E152" s="75" t="s">
        <v>133</v>
      </c>
      <c r="F152" s="76">
        <v>20</v>
      </c>
    </row>
    <row r="153" spans="1:6" s="26" customFormat="1" ht="69.75" customHeight="1" thickBot="1" thickTop="1">
      <c r="A153" s="89"/>
      <c r="B153" s="138" t="s">
        <v>160</v>
      </c>
      <c r="C153" s="38"/>
      <c r="D153" s="74" t="s">
        <v>19</v>
      </c>
      <c r="E153" s="75" t="s">
        <v>25</v>
      </c>
      <c r="F153" s="76">
        <v>2</v>
      </c>
    </row>
    <row r="154" spans="1:6" s="26" customFormat="1" ht="69.75" customHeight="1" thickBot="1" thickTop="1">
      <c r="A154" s="89"/>
      <c r="B154" s="138" t="s">
        <v>134</v>
      </c>
      <c r="C154" s="38"/>
      <c r="D154" s="74" t="s">
        <v>19</v>
      </c>
      <c r="E154" s="77" t="s">
        <v>31</v>
      </c>
      <c r="F154" s="76">
        <v>6</v>
      </c>
    </row>
    <row r="155" spans="1:6" s="12" customFormat="1" ht="69.75" customHeight="1" thickBot="1" thickTop="1">
      <c r="A155" s="89"/>
      <c r="B155" s="145" t="s">
        <v>29</v>
      </c>
      <c r="C155" s="146"/>
      <c r="D155" s="54" t="s">
        <v>19</v>
      </c>
      <c r="E155" s="52" t="s">
        <v>32</v>
      </c>
      <c r="F155" s="78">
        <v>106</v>
      </c>
    </row>
    <row r="156" spans="1:6" ht="71.25" customHeight="1" thickBot="1" thickTop="1">
      <c r="A156" s="90"/>
      <c r="B156" s="148" t="s">
        <v>30</v>
      </c>
      <c r="C156" s="38"/>
      <c r="D156" s="54" t="s">
        <v>19</v>
      </c>
      <c r="E156" s="77" t="s">
        <v>31</v>
      </c>
      <c r="F156" s="76">
        <v>224</v>
      </c>
    </row>
    <row r="157" spans="1:6" ht="39.75" customHeight="1" thickTop="1">
      <c r="A157" s="161" t="s">
        <v>68</v>
      </c>
      <c r="B157" s="132" t="s">
        <v>103</v>
      </c>
      <c r="C157" s="133"/>
      <c r="D157" s="65" t="s">
        <v>99</v>
      </c>
      <c r="E157" s="5" t="s">
        <v>100</v>
      </c>
      <c r="F157" s="79">
        <v>496</v>
      </c>
    </row>
    <row r="158" spans="1:6" ht="36" customHeight="1" thickBot="1">
      <c r="A158" s="163"/>
      <c r="B158" s="136"/>
      <c r="C158" s="137"/>
      <c r="D158" s="82" t="s">
        <v>7</v>
      </c>
      <c r="E158" s="23" t="s">
        <v>101</v>
      </c>
      <c r="F158" s="83">
        <v>496</v>
      </c>
    </row>
    <row r="159" spans="1:6" ht="39.75" customHeight="1" thickTop="1">
      <c r="A159" s="161" t="s">
        <v>70</v>
      </c>
      <c r="B159" s="132" t="s">
        <v>102</v>
      </c>
      <c r="C159" s="133"/>
      <c r="D159" s="65" t="s">
        <v>104</v>
      </c>
      <c r="E159" s="5" t="s">
        <v>27</v>
      </c>
      <c r="F159" s="79">
        <v>2</v>
      </c>
    </row>
    <row r="160" spans="1:6" ht="36" customHeight="1" thickBot="1">
      <c r="A160" s="163"/>
      <c r="B160" s="136"/>
      <c r="C160" s="137"/>
      <c r="D160" s="82" t="s">
        <v>7</v>
      </c>
      <c r="E160" s="23" t="s">
        <v>27</v>
      </c>
      <c r="F160" s="83">
        <f>SUM(F159)</f>
        <v>2</v>
      </c>
    </row>
    <row r="161" spans="1:6" ht="60.75" customHeight="1" thickTop="1">
      <c r="A161" s="161" t="s">
        <v>117</v>
      </c>
      <c r="B161" s="132" t="s">
        <v>118</v>
      </c>
      <c r="C161" s="133"/>
      <c r="D161" s="65" t="s">
        <v>119</v>
      </c>
      <c r="E161" s="5" t="s">
        <v>69</v>
      </c>
      <c r="F161" s="79">
        <v>280</v>
      </c>
    </row>
    <row r="162" spans="1:6" ht="60.75" customHeight="1">
      <c r="A162" s="162"/>
      <c r="B162" s="134"/>
      <c r="C162" s="135"/>
      <c r="D162" s="18" t="s">
        <v>120</v>
      </c>
      <c r="E162" s="19" t="s">
        <v>69</v>
      </c>
      <c r="F162" s="84">
        <v>3216</v>
      </c>
    </row>
    <row r="163" spans="1:6" ht="36" customHeight="1" thickBot="1">
      <c r="A163" s="163"/>
      <c r="B163" s="136"/>
      <c r="C163" s="137"/>
      <c r="D163" s="82" t="s">
        <v>7</v>
      </c>
      <c r="E163" s="23" t="s">
        <v>69</v>
      </c>
      <c r="F163" s="83">
        <f>SUM(F161:F162)</f>
        <v>3496</v>
      </c>
    </row>
    <row r="164" spans="1:6" ht="19.5" customHeight="1" thickTop="1">
      <c r="A164" s="161" t="s">
        <v>35</v>
      </c>
      <c r="B164" s="149" t="s">
        <v>55</v>
      </c>
      <c r="C164" s="150"/>
      <c r="D164" s="85" t="s">
        <v>85</v>
      </c>
      <c r="E164" s="5" t="s">
        <v>27</v>
      </c>
      <c r="F164" s="60">
        <v>1</v>
      </c>
    </row>
    <row r="165" spans="1:6" ht="19.5" customHeight="1">
      <c r="A165" s="162"/>
      <c r="B165" s="151"/>
      <c r="C165" s="152"/>
      <c r="D165" s="22" t="s">
        <v>79</v>
      </c>
      <c r="E165" s="19" t="s">
        <v>27</v>
      </c>
      <c r="F165" s="64">
        <v>1</v>
      </c>
    </row>
    <row r="166" spans="1:6" ht="19.5" customHeight="1">
      <c r="A166" s="162"/>
      <c r="B166" s="151"/>
      <c r="C166" s="152"/>
      <c r="D166" s="22" t="s">
        <v>37</v>
      </c>
      <c r="E166" s="19" t="s">
        <v>27</v>
      </c>
      <c r="F166" s="64">
        <v>1</v>
      </c>
    </row>
    <row r="167" spans="1:6" ht="19.5" customHeight="1">
      <c r="A167" s="162"/>
      <c r="B167" s="151"/>
      <c r="C167" s="152"/>
      <c r="D167" s="22" t="s">
        <v>142</v>
      </c>
      <c r="E167" s="19" t="s">
        <v>27</v>
      </c>
      <c r="F167" s="64">
        <v>1</v>
      </c>
    </row>
    <row r="168" spans="1:6" ht="19.5" customHeight="1">
      <c r="A168" s="162"/>
      <c r="B168" s="151"/>
      <c r="C168" s="152"/>
      <c r="D168" s="22" t="s">
        <v>77</v>
      </c>
      <c r="E168" s="19" t="s">
        <v>27</v>
      </c>
      <c r="F168" s="64">
        <v>1</v>
      </c>
    </row>
    <row r="169" spans="1:6" ht="19.5" customHeight="1">
      <c r="A169" s="162"/>
      <c r="B169" s="151"/>
      <c r="C169" s="152"/>
      <c r="D169" s="22" t="s">
        <v>82</v>
      </c>
      <c r="E169" s="19" t="s">
        <v>27</v>
      </c>
      <c r="F169" s="64">
        <v>1</v>
      </c>
    </row>
    <row r="170" spans="1:6" ht="19.5" customHeight="1">
      <c r="A170" s="162"/>
      <c r="B170" s="151"/>
      <c r="C170" s="152"/>
      <c r="D170" s="22" t="s">
        <v>143</v>
      </c>
      <c r="E170" s="19" t="s">
        <v>27</v>
      </c>
      <c r="F170" s="64">
        <v>1</v>
      </c>
    </row>
    <row r="171" spans="1:6" ht="19.5" customHeight="1">
      <c r="A171" s="162"/>
      <c r="B171" s="151"/>
      <c r="C171" s="152"/>
      <c r="D171" s="22" t="s">
        <v>3</v>
      </c>
      <c r="E171" s="19" t="s">
        <v>27</v>
      </c>
      <c r="F171" s="64">
        <v>1</v>
      </c>
    </row>
    <row r="172" spans="1:6" ht="19.5" customHeight="1">
      <c r="A172" s="162"/>
      <c r="B172" s="151"/>
      <c r="C172" s="152"/>
      <c r="D172" s="22" t="s">
        <v>26</v>
      </c>
      <c r="E172" s="19" t="s">
        <v>27</v>
      </c>
      <c r="F172" s="64">
        <v>1</v>
      </c>
    </row>
    <row r="173" spans="1:6" ht="19.5" customHeight="1">
      <c r="A173" s="162"/>
      <c r="B173" s="151"/>
      <c r="C173" s="152"/>
      <c r="D173" s="22" t="s">
        <v>5</v>
      </c>
      <c r="E173" s="19" t="s">
        <v>27</v>
      </c>
      <c r="F173" s="64">
        <v>1</v>
      </c>
    </row>
    <row r="174" spans="1:6" ht="19.5" customHeight="1">
      <c r="A174" s="162"/>
      <c r="B174" s="151"/>
      <c r="C174" s="152"/>
      <c r="D174" s="22" t="s">
        <v>43</v>
      </c>
      <c r="E174" s="19" t="s">
        <v>27</v>
      </c>
      <c r="F174" s="64">
        <v>1</v>
      </c>
    </row>
    <row r="175" spans="1:6" ht="19.5" customHeight="1" thickBot="1">
      <c r="A175" s="163"/>
      <c r="B175" s="153"/>
      <c r="C175" s="154"/>
      <c r="D175" s="86" t="s">
        <v>7</v>
      </c>
      <c r="E175" s="87" t="s">
        <v>27</v>
      </c>
      <c r="F175" s="63">
        <f>SUM(F164:F174)</f>
        <v>11</v>
      </c>
    </row>
    <row r="176" ht="15" customHeight="1" thickTop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spans="1:6" ht="15" customHeight="1">
      <c r="A184" s="147" t="s">
        <v>48</v>
      </c>
      <c r="B184" s="147"/>
      <c r="C184" s="14"/>
      <c r="D184" s="131" t="s">
        <v>49</v>
      </c>
      <c r="E184" s="131"/>
      <c r="F184" s="131"/>
    </row>
    <row r="185" spans="1:6" ht="15" customHeight="1">
      <c r="A185" s="13" t="s">
        <v>50</v>
      </c>
      <c r="B185" s="13"/>
      <c r="C185" s="14"/>
      <c r="D185" s="131" t="s">
        <v>51</v>
      </c>
      <c r="E185" s="131"/>
      <c r="F185" s="131"/>
    </row>
    <row r="186" spans="1:6" ht="15" customHeight="1">
      <c r="A186" s="15"/>
      <c r="B186" s="14"/>
      <c r="C186" s="14"/>
      <c r="D186" s="131" t="s">
        <v>52</v>
      </c>
      <c r="E186" s="131"/>
      <c r="F186" s="131"/>
    </row>
    <row r="187" spans="1:6" ht="15" customHeight="1">
      <c r="A187" s="15"/>
      <c r="B187" s="14"/>
      <c r="C187" s="14"/>
      <c r="D187" s="16"/>
      <c r="E187" s="16"/>
      <c r="F187" s="16"/>
    </row>
  </sheetData>
  <sheetProtection/>
  <mergeCells count="61">
    <mergeCell ref="A102:A110"/>
    <mergeCell ref="B102:C103"/>
    <mergeCell ref="B104:C107"/>
    <mergeCell ref="B108:C110"/>
    <mergeCell ref="A159:A160"/>
    <mergeCell ref="B159:C160"/>
    <mergeCell ref="B148:C149"/>
    <mergeCell ref="B150:C150"/>
    <mergeCell ref="B151:C151"/>
    <mergeCell ref="B154:C154"/>
    <mergeCell ref="B157:C158"/>
    <mergeCell ref="B101:C101"/>
    <mergeCell ref="B62:C66"/>
    <mergeCell ref="B29:C39"/>
    <mergeCell ref="B145:C145"/>
    <mergeCell ref="F111:F130"/>
    <mergeCell ref="B155:C155"/>
    <mergeCell ref="A184:B184"/>
    <mergeCell ref="D184:F184"/>
    <mergeCell ref="B156:C156"/>
    <mergeCell ref="B164:C175"/>
    <mergeCell ref="B111:C130"/>
    <mergeCell ref="A164:A175"/>
    <mergeCell ref="A161:A163"/>
    <mergeCell ref="A157:A158"/>
    <mergeCell ref="D185:F185"/>
    <mergeCell ref="D186:F186"/>
    <mergeCell ref="B98:C98"/>
    <mergeCell ref="B146:C146"/>
    <mergeCell ref="B147:C147"/>
    <mergeCell ref="B100:C100"/>
    <mergeCell ref="B161:C163"/>
    <mergeCell ref="B152:C152"/>
    <mergeCell ref="B153:C153"/>
    <mergeCell ref="E111:E130"/>
    <mergeCell ref="B1:F1"/>
    <mergeCell ref="B2:F2"/>
    <mergeCell ref="B3:F3"/>
    <mergeCell ref="B4:F4"/>
    <mergeCell ref="A7:A53"/>
    <mergeCell ref="A54:A81"/>
    <mergeCell ref="B67:C81"/>
    <mergeCell ref="B6:C6"/>
    <mergeCell ref="B7:C28"/>
    <mergeCell ref="B40:C41"/>
    <mergeCell ref="B42:C53"/>
    <mergeCell ref="B136:C137"/>
    <mergeCell ref="B138:C140"/>
    <mergeCell ref="B141:C142"/>
    <mergeCell ref="B54:C59"/>
    <mergeCell ref="B60:C61"/>
    <mergeCell ref="A150:A156"/>
    <mergeCell ref="B82:C97"/>
    <mergeCell ref="A82:A101"/>
    <mergeCell ref="A111:A135"/>
    <mergeCell ref="A136:A149"/>
    <mergeCell ref="B99:C99"/>
    <mergeCell ref="B143:C143"/>
    <mergeCell ref="B144:C144"/>
    <mergeCell ref="B131:C133"/>
    <mergeCell ref="B134:C13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7" manualBreakCount="7">
    <brk id="53" max="5" man="1"/>
    <brk id="81" max="5" man="1"/>
    <brk id="101" max="5" man="1"/>
    <brk id="135" max="5" man="1"/>
    <brk id="149" max="5" man="1"/>
    <brk id="160" max="5" man="1"/>
    <brk id="1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ggaytanm</cp:lastModifiedBy>
  <cp:lastPrinted>2017-03-03T04:23:39Z</cp:lastPrinted>
  <dcterms:created xsi:type="dcterms:W3CDTF">2016-05-04T10:53:08Z</dcterms:created>
  <dcterms:modified xsi:type="dcterms:W3CDTF">2017-03-03T04:25:08Z</dcterms:modified>
  <cp:category/>
  <cp:version/>
  <cp:contentType/>
  <cp:contentStatus/>
</cp:coreProperties>
</file>